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-fs07\spar-it\Websites\SchoolsNet\SchoolsNet Documents\Administration Services and Support\Finance and Legal\Schools financial year-end\"/>
    </mc:Choice>
  </mc:AlternateContent>
  <xr:revisionPtr revIDLastSave="0" documentId="13_ncr:1_{A1641702-51B3-453D-A78B-7EBFA56FE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osedown Timetable" sheetId="3" r:id="rId1"/>
    <sheet name="Closedown Timetable 16-17" sheetId="2" state="hidden" r:id="rId2"/>
  </sheets>
  <definedNames>
    <definedName name="_xlnm.Print_Area" localSheetId="0">'Closedown Timetable'!$A$1:$E$43</definedName>
    <definedName name="_xlnm.Print_Area" localSheetId="1">'Closedown Timetable 16-17'!$A$1:$E$46</definedName>
    <definedName name="_xlnm.Print_Titles" localSheetId="0">'Closedown Timetable'!$3:$3</definedName>
    <definedName name="_xlnm.Print_Titles" localSheetId="1">'Closedown Timetable 16-17'!$3:$3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C6" i="3" s="1"/>
  <c r="C7" i="3" s="1"/>
  <c r="C8" i="3" s="1"/>
  <c r="C9" i="3" s="1"/>
  <c r="C10" i="3" s="1"/>
  <c r="C11" i="3" s="1"/>
  <c r="C12" i="3" s="1"/>
  <c r="C13" i="3" l="1"/>
  <c r="C14" i="3" s="1"/>
  <c r="C15" i="3" s="1"/>
  <c r="C16" i="3" s="1"/>
  <c r="A5" i="2"/>
  <c r="A6" i="2" s="1"/>
  <c r="A7" i="2" s="1"/>
  <c r="A8" i="2" s="1"/>
  <c r="A10" i="2" s="1"/>
  <c r="A11" i="2" s="1"/>
  <c r="A12" i="2" s="1"/>
  <c r="A13" i="2" s="1"/>
  <c r="C17" i="3" l="1"/>
  <c r="C18" i="3" s="1"/>
  <c r="C19" i="3" s="1"/>
  <c r="C20" i="3" s="1"/>
  <c r="C21" i="3" s="1"/>
  <c r="C22" i="3" s="1"/>
  <c r="A14" i="2"/>
  <c r="A15" i="2" s="1"/>
  <c r="A16" i="2" s="1"/>
  <c r="A17" i="2" s="1"/>
  <c r="C23" i="3" l="1"/>
  <c r="C24" i="3" s="1"/>
  <c r="A18" i="2"/>
  <c r="A19" i="2" s="1"/>
  <c r="A20" i="2" s="1"/>
  <c r="A21" i="2" s="1"/>
  <c r="A23" i="2" s="1"/>
  <c r="A24" i="2" s="1"/>
  <c r="A25" i="2" s="1"/>
  <c r="A30" i="2" s="1"/>
  <c r="A31" i="2" s="1"/>
  <c r="A32" i="2" s="1"/>
  <c r="A33" i="2" s="1"/>
  <c r="C25" i="3" l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A34" i="2"/>
  <c r="C39" i="3" l="1"/>
  <c r="C40" i="3" s="1"/>
  <c r="C41" i="3" s="1"/>
  <c r="C42" i="3" s="1"/>
  <c r="C43" i="3" s="1"/>
  <c r="A36" i="2"/>
  <c r="A38" i="2" s="1"/>
  <c r="A39" i="2" s="1"/>
  <c r="A40" i="2" s="1"/>
  <c r="A41" i="2" s="1"/>
  <c r="A42" i="2" s="1"/>
  <c r="A43" i="2" s="1"/>
  <c r="A44" i="2" s="1"/>
  <c r="A45" i="2" s="1"/>
  <c r="A46" i="2" s="1"/>
</calcChain>
</file>

<file path=xl/sharedStrings.xml><?xml version="1.0" encoding="utf-8"?>
<sst xmlns="http://schemas.openxmlformats.org/spreadsheetml/2006/main" count="149" uniqueCount="63">
  <si>
    <t>Mon</t>
  </si>
  <si>
    <t>Tues</t>
  </si>
  <si>
    <t>Wed</t>
  </si>
  <si>
    <t>Thurs</t>
  </si>
  <si>
    <t>Fri</t>
  </si>
  <si>
    <t>Date</t>
  </si>
  <si>
    <t>Tasks to be completed</t>
  </si>
  <si>
    <t>Not open</t>
  </si>
  <si>
    <t>All amendments and additions to Master Data to be forwarded to Exchequer Section</t>
  </si>
  <si>
    <t xml:space="preserve">Carry forward of devolved formula capital / general capital reserve balances </t>
  </si>
  <si>
    <t>Corporate property postings to schools completed</t>
  </si>
  <si>
    <t>Old Year Period</t>
  </si>
  <si>
    <t>New Year Period</t>
  </si>
  <si>
    <t>Pool premium refunds completed</t>
  </si>
  <si>
    <t xml:space="preserve">Last date to raise an negotiated journal to enable automatic clearing in the old year after 21 days </t>
  </si>
  <si>
    <t xml:space="preserve"> 12&amp;13</t>
  </si>
  <si>
    <t>12&amp;13</t>
  </si>
  <si>
    <t>Last day for invoices to be received by Exchequer for scanning into VIM for old year processing (10 AM)</t>
  </si>
  <si>
    <t>SAP NOT AVAILABLE</t>
  </si>
  <si>
    <t xml:space="preserve">SCHOOL HOLIDAYS END </t>
  </si>
  <si>
    <t>2016/17 Financial Year - Schools Year End Processes</t>
  </si>
  <si>
    <t>All pool premium claims forms to be returned to School Support Finance (claims up to 28/2/2016)</t>
  </si>
  <si>
    <t>Last date for any payments / adjustments on capital codes (i.e. codes beginning with a '6')</t>
  </si>
  <si>
    <t>Last day for requests to AR for invoices to be posted in 2016-17</t>
  </si>
  <si>
    <t>GOOD FRIDAY - BANK HOLIDAY</t>
  </si>
  <si>
    <t xml:space="preserve"> SCHOOL EASTER HOLIDAYS BEGIN </t>
  </si>
  <si>
    <t>EASTER MONDAY - BANK HOLIDAY</t>
  </si>
  <si>
    <t>All banking and cash receipts completed for 2016-17</t>
  </si>
  <si>
    <t>All workflow items to be coded, approved, goods receipted, with exceptions resolved (orderpoint) - 12 noon deadline</t>
  </si>
  <si>
    <t>Last date to code / approve invoices in new year to be written back to old year (only relates to invoices with old year invoice dates)</t>
  </si>
  <si>
    <t xml:space="preserve">2016-17 School Accounts completed </t>
  </si>
  <si>
    <t>5 PM Last date for schools to code / authorise journals in 2016-17</t>
  </si>
  <si>
    <t>VIM Invoices paid in 2017-18 with 2016-17 invoice date written back into old year</t>
  </si>
  <si>
    <t xml:space="preserve">School carry forwards balances available as 2017-18 budget in SAP </t>
  </si>
  <si>
    <t>4PM SAP DOWN FOR YEAR END PATCHING</t>
  </si>
  <si>
    <t>7 AM SAP RE-OPENS IN NEW FINANCIAL YEAR &amp; AVAILABLE AGAIN AFTER PATCHING</t>
  </si>
  <si>
    <t xml:space="preserve">Provision for doubtful debts completed </t>
  </si>
  <si>
    <t xml:space="preserve">Deadline for returning Trade Union claim forms + Public Duty / Maternity claim forms (Maternity excludes secondary schools) </t>
  </si>
  <si>
    <t xml:space="preserve">Last date to return any school debtor / creditor / income in advance adjustments </t>
  </si>
  <si>
    <t xml:space="preserve"> Begin clearing VIM box, clear GR/IR, receipt goods received</t>
  </si>
  <si>
    <t>Outstanding workflow items held and re-dated for new year processing</t>
  </si>
  <si>
    <t>5PM SAP DOWN FOR YEAR END UPDATES</t>
  </si>
  <si>
    <t xml:space="preserve">Deadline for returning Trade Union claim forms + Public Duty / Maternity claim forms (maternity excludes secondary schools) </t>
  </si>
  <si>
    <t>SAP unavailable initially but likely to reopen during the day</t>
  </si>
  <si>
    <t>Day</t>
  </si>
  <si>
    <t xml:space="preserve">Last date to raise a negotiated journal to enable automatic clearing in the old year after 21 days </t>
  </si>
  <si>
    <t xml:space="preserve">School carry forwards balances available as 2025-26 budget in SAP </t>
  </si>
  <si>
    <t>4PM SAP DOWN FOR YEAR END UPDATES</t>
  </si>
  <si>
    <t>BANK HOLIDAY MONDAY</t>
  </si>
  <si>
    <t>GOOD FRIDAY</t>
  </si>
  <si>
    <t>12, 13 &amp; 14</t>
  </si>
  <si>
    <t>2025/26 Financial Year - Schools Year End Timetable</t>
  </si>
  <si>
    <r>
      <t xml:space="preserve">All pool premium claims forms to be returned to School Support Finance </t>
    </r>
    <r>
      <rPr>
        <b/>
        <sz val="14"/>
        <rFont val="Arial"/>
        <family val="2"/>
      </rPr>
      <t>(claims up to 28/02/2026)</t>
    </r>
  </si>
  <si>
    <r>
      <t xml:space="preserve">A reminder that any parked 2025-26 documents remaining on </t>
    </r>
    <r>
      <rPr>
        <b/>
        <sz val="14"/>
        <rFont val="Arial"/>
        <family val="2"/>
      </rPr>
      <t>01/04/2026</t>
    </r>
    <r>
      <rPr>
        <sz val="14"/>
        <rFont val="Arial"/>
        <family val="2"/>
      </rPr>
      <t xml:space="preserve"> will be deleted, please ensure you authorise these before then</t>
    </r>
  </si>
  <si>
    <r>
      <t xml:space="preserve">Last date for schools to authorise journals in 2025-26 (Usual month-end deadline has been extended for year-end) </t>
    </r>
    <r>
      <rPr>
        <b/>
        <sz val="14"/>
        <rFont val="Arial"/>
        <family val="2"/>
      </rPr>
      <t>by 5pm</t>
    </r>
  </si>
  <si>
    <t>SAP unavailable initially but likely to reopen during the day
'Outstanding 2025-26 workflow items deleted</t>
  </si>
  <si>
    <t>Provision for doubtful debts completed 
All banking and cash receipts completed for 2025-26 by 5pm
All workflow items to be coded, approved, goods receipted, with exceptions resolved (Orderpoint) by 5pm</t>
  </si>
  <si>
    <r>
      <t xml:space="preserve">Customer invoices in SAP to go direct into 2025-26 </t>
    </r>
    <r>
      <rPr>
        <b/>
        <sz val="14"/>
        <rFont val="Arial"/>
        <family val="2"/>
      </rPr>
      <t>by midday</t>
    </r>
    <r>
      <rPr>
        <sz val="14"/>
        <rFont val="Arial"/>
        <family val="2"/>
      </rPr>
      <t xml:space="preserve">
Carry forward of devolved formula capital / general capital reserve balances </t>
    </r>
  </si>
  <si>
    <t xml:space="preserve">Pool premium refunds completed
Last date to code / approve invoices in new year to be written back to old year (only relates to invoices with old year invoice dates)
VIM Invoices paid in 2026-27 with 2025-26 invoice date written back into old year
Last date to return any school debtor / creditor / income in advance adjustments </t>
  </si>
  <si>
    <r>
      <t xml:space="preserve">Last day for invoices to be received by Exchequer for scanning into VIM for old year processing </t>
    </r>
    <r>
      <rPr>
        <b/>
        <sz val="14"/>
        <rFont val="Arial"/>
        <family val="2"/>
      </rPr>
      <t xml:space="preserve">by 10am
</t>
    </r>
    <r>
      <rPr>
        <sz val="14"/>
        <rFont val="Arial"/>
        <family val="2"/>
      </rPr>
      <t>Corporate property postings to schools completed - authorise any outstanding negotiated journals</t>
    </r>
  </si>
  <si>
    <r>
      <t xml:space="preserve">Last date for any payments / transfers on capital codes (i.e. cost centres beginning with a 'CHD' or 'CHG')
All amendments and additions to Master Data to be forwarded to Exchequer Section </t>
    </r>
    <r>
      <rPr>
        <b/>
        <sz val="14"/>
        <rFont val="Arial"/>
        <family val="2"/>
      </rPr>
      <t>by 4pm</t>
    </r>
  </si>
  <si>
    <r>
      <t xml:space="preserve">2025-26 School Accounts completed </t>
    </r>
    <r>
      <rPr>
        <b/>
        <sz val="14"/>
        <rFont val="Arial"/>
        <family val="2"/>
      </rPr>
      <t>(midday)</t>
    </r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</si>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</sst>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mmm\ yyyy"/>
  </numFmts>
  <fonts count="9" x14ac:knownFonts="1">
    <font>
      <sz val="10"/>
      <name val="Arial"/>
    </font>
    <font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6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" fontId="3" fillId="2" borderId="3" xfId="0" applyNumberFormat="1" applyFont="1" applyFill="1" applyBorder="1" applyAlignment="1">
      <alignment vertical="center" wrapText="1"/>
    </xf>
    <xf numFmtId="16" fontId="3" fillId="2" borderId="8" xfId="0" applyNumberFormat="1" applyFont="1" applyFill="1" applyBorder="1" applyAlignment="1">
      <alignment vertical="center" wrapText="1"/>
    </xf>
    <xf numFmtId="16" fontId="3" fillId="2" borderId="10" xfId="0" applyNumberFormat="1" applyFont="1" applyFill="1" applyBorder="1" applyAlignment="1">
      <alignment vertical="center" wrapText="1"/>
    </xf>
    <xf numFmtId="16" fontId="3" fillId="2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4" fillId="0" borderId="0" xfId="0" quotePrefix="1" applyFont="1" applyAlignment="1">
      <alignment horizontal="left" vertical="center"/>
    </xf>
    <xf numFmtId="16" fontId="3" fillId="2" borderId="13" xfId="0" applyNumberFormat="1" applyFont="1" applyFill="1" applyBorder="1" applyAlignment="1">
      <alignment vertical="center" wrapText="1"/>
    </xf>
    <xf numFmtId="16" fontId="3" fillId="2" borderId="7" xfId="0" applyNumberFormat="1" applyFont="1" applyFill="1" applyBorder="1" applyAlignment="1">
      <alignment vertical="center" wrapText="1"/>
    </xf>
    <xf numFmtId="16" fontId="3" fillId="0" borderId="9" xfId="0" applyNumberFormat="1" applyFont="1" applyBorder="1" applyAlignment="1">
      <alignment vertical="center"/>
    </xf>
    <xf numFmtId="16" fontId="3" fillId="2" borderId="27" xfId="0" applyNumberFormat="1" applyFont="1" applyFill="1" applyBorder="1" applyAlignment="1">
      <alignment horizontal="center" vertical="center" wrapText="1"/>
    </xf>
    <xf numFmtId="16" fontId="3" fillId="2" borderId="28" xfId="0" applyNumberFormat="1" applyFont="1" applyFill="1" applyBorder="1" applyAlignment="1">
      <alignment horizontal="center" vertical="center" wrapText="1"/>
    </xf>
    <xf numFmtId="16" fontId="3" fillId="2" borderId="30" xfId="0" applyNumberFormat="1" applyFont="1" applyFill="1" applyBorder="1" applyAlignment="1">
      <alignment horizontal="center" vertical="center" wrapText="1"/>
    </xf>
    <xf numFmtId="16" fontId="3" fillId="2" borderId="31" xfId="0" applyNumberFormat="1" applyFont="1" applyFill="1" applyBorder="1" applyAlignment="1">
      <alignment horizontal="center" vertical="center" wrapText="1"/>
    </xf>
    <xf numFmtId="16" fontId="3" fillId="2" borderId="34" xfId="0" applyNumberFormat="1" applyFont="1" applyFill="1" applyBorder="1" applyAlignment="1">
      <alignment horizontal="center" vertical="center" wrapText="1"/>
    </xf>
    <xf numFmtId="16" fontId="3" fillId="2" borderId="39" xfId="0" applyNumberFormat="1" applyFont="1" applyFill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" xfId="0" quotePrefix="1" applyFont="1" applyBorder="1" applyAlignment="1">
      <alignment horizontal="right" textRotation="90" wrapText="1"/>
    </xf>
    <xf numFmtId="0" fontId="2" fillId="0" borderId="19" xfId="0" applyFont="1" applyBorder="1" applyAlignment="1">
      <alignment wrapText="1"/>
    </xf>
    <xf numFmtId="16" fontId="3" fillId="2" borderId="46" xfId="0" applyNumberFormat="1" applyFont="1" applyFill="1" applyBorder="1" applyAlignment="1">
      <alignment horizontal="center" vertical="center" wrapText="1"/>
    </xf>
    <xf numFmtId="16" fontId="3" fillId="0" borderId="47" xfId="0" applyNumberFormat="1" applyFont="1" applyBorder="1" applyAlignment="1">
      <alignment horizontal="center" vertical="center" wrapText="1"/>
    </xf>
    <xf numFmtId="16" fontId="3" fillId="2" borderId="17" xfId="0" applyNumberFormat="1" applyFont="1" applyFill="1" applyBorder="1" applyAlignment="1">
      <alignment vertical="center" wrapText="1"/>
    </xf>
    <xf numFmtId="16" fontId="3" fillId="2" borderId="32" xfId="0" applyNumberFormat="1" applyFont="1" applyFill="1" applyBorder="1" applyAlignment="1">
      <alignment horizontal="center" vertical="center" wrapText="1"/>
    </xf>
    <xf numFmtId="0" fontId="3" fillId="0" borderId="43" xfId="0" quotePrefix="1" applyFont="1" applyBorder="1" applyAlignment="1">
      <alignment horizontal="center" vertical="center" wrapText="1"/>
    </xf>
    <xf numFmtId="0" fontId="3" fillId="0" borderId="44" xfId="0" quotePrefix="1" applyFont="1" applyBorder="1" applyAlignment="1">
      <alignment horizontal="center" vertical="center" wrapText="1"/>
    </xf>
    <xf numFmtId="0" fontId="3" fillId="0" borderId="37" xfId="0" quotePrefix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0" fontId="3" fillId="0" borderId="23" xfId="0" quotePrefix="1" applyFont="1" applyBorder="1" applyAlignment="1">
      <alignment horizontal="center" vertical="center" wrapText="1"/>
    </xf>
    <xf numFmtId="0" fontId="3" fillId="0" borderId="35" xfId="0" quotePrefix="1" applyFont="1" applyBorder="1" applyAlignment="1">
      <alignment horizontal="center" vertical="center" wrapText="1"/>
    </xf>
    <xf numFmtId="0" fontId="3" fillId="0" borderId="36" xfId="0" quotePrefix="1" applyFont="1" applyBorder="1" applyAlignment="1">
      <alignment horizontal="center" vertical="center" wrapText="1"/>
    </xf>
    <xf numFmtId="0" fontId="3" fillId="0" borderId="38" xfId="0" quotePrefix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3" borderId="44" xfId="0" quotePrefix="1" applyFont="1" applyFill="1" applyBorder="1" applyAlignment="1">
      <alignment horizontal="center" vertical="center" wrapText="1"/>
    </xf>
    <xf numFmtId="0" fontId="3" fillId="3" borderId="23" xfId="0" quotePrefix="1" applyFont="1" applyFill="1" applyBorder="1" applyAlignment="1">
      <alignment horizontal="center" vertical="center" wrapText="1"/>
    </xf>
    <xf numFmtId="0" fontId="3" fillId="3" borderId="38" xfId="0" quotePrefix="1" applyFont="1" applyFill="1" applyBorder="1" applyAlignment="1">
      <alignment horizontal="center" vertical="center" wrapText="1"/>
    </xf>
    <xf numFmtId="16" fontId="3" fillId="2" borderId="48" xfId="0" applyNumberFormat="1" applyFont="1" applyFill="1" applyBorder="1" applyAlignment="1">
      <alignment horizontal="center" vertical="center" wrapText="1"/>
    </xf>
    <xf numFmtId="16" fontId="3" fillId="2" borderId="49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4" borderId="24" xfId="0" quotePrefix="1" applyFont="1" applyFill="1" applyBorder="1" applyAlignment="1">
      <alignment horizontal="center" vertical="center" wrapText="1"/>
    </xf>
    <xf numFmtId="0" fontId="3" fillId="4" borderId="43" xfId="0" quotePrefix="1" applyFont="1" applyFill="1" applyBorder="1" applyAlignment="1">
      <alignment horizontal="center" vertical="center" wrapText="1"/>
    </xf>
    <xf numFmtId="0" fontId="3" fillId="5" borderId="38" xfId="0" quotePrefix="1" applyFont="1" applyFill="1" applyBorder="1" applyAlignment="1">
      <alignment horizontal="center" vertical="center" wrapText="1"/>
    </xf>
    <xf numFmtId="0" fontId="3" fillId="5" borderId="43" xfId="0" quotePrefix="1" applyFont="1" applyFill="1" applyBorder="1" applyAlignment="1">
      <alignment horizontal="center" vertical="center" wrapText="1"/>
    </xf>
    <xf numFmtId="16" fontId="3" fillId="2" borderId="46" xfId="0" applyNumberFormat="1" applyFont="1" applyFill="1" applyBorder="1" applyAlignment="1">
      <alignment vertical="center" wrapText="1"/>
    </xf>
    <xf numFmtId="16" fontId="3" fillId="2" borderId="34" xfId="0" applyNumberFormat="1" applyFont="1" applyFill="1" applyBorder="1" applyAlignment="1">
      <alignment vertical="center" wrapText="1"/>
    </xf>
    <xf numFmtId="16" fontId="3" fillId="2" borderId="13" xfId="0" applyNumberFormat="1" applyFont="1" applyFill="1" applyBorder="1" applyAlignment="1">
      <alignment vertical="center"/>
    </xf>
    <xf numFmtId="16" fontId="3" fillId="2" borderId="51" xfId="0" applyNumberFormat="1" applyFont="1" applyFill="1" applyBorder="1" applyAlignment="1">
      <alignment vertical="center" wrapText="1"/>
    </xf>
    <xf numFmtId="0" fontId="6" fillId="6" borderId="19" xfId="0" applyFont="1" applyFill="1" applyBorder="1" applyAlignment="1">
      <alignment horizontal="center" vertical="center" wrapText="1"/>
    </xf>
    <xf numFmtId="1" fontId="6" fillId="2" borderId="25" xfId="0" quotePrefix="1" applyNumberFormat="1" applyFont="1" applyFill="1" applyBorder="1" applyAlignment="1">
      <alignment horizontal="center" vertical="center" wrapText="1" shrinkToFit="1"/>
    </xf>
    <xf numFmtId="1" fontId="6" fillId="2" borderId="26" xfId="0" quotePrefix="1" applyNumberFormat="1" applyFont="1" applyFill="1" applyBorder="1" applyAlignment="1">
      <alignment horizontal="center" vertical="center" wrapText="1" shrinkToFit="1"/>
    </xf>
    <xf numFmtId="1" fontId="6" fillId="2" borderId="24" xfId="0" quotePrefix="1" applyNumberFormat="1" applyFont="1" applyFill="1" applyBorder="1" applyAlignment="1">
      <alignment horizontal="center" vertical="center" wrapText="1" shrinkToFit="1"/>
    </xf>
    <xf numFmtId="1" fontId="6" fillId="2" borderId="25" xfId="0" applyNumberFormat="1" applyFont="1" applyFill="1" applyBorder="1" applyAlignment="1">
      <alignment horizontal="center" vertical="center" shrinkToFit="1"/>
    </xf>
    <xf numFmtId="1" fontId="6" fillId="2" borderId="26" xfId="0" applyNumberFormat="1" applyFont="1" applyFill="1" applyBorder="1" applyAlignment="1">
      <alignment horizontal="center" vertical="center" shrinkToFit="1"/>
    </xf>
    <xf numFmtId="1" fontId="6" fillId="2" borderId="24" xfId="0" applyNumberFormat="1" applyFont="1" applyFill="1" applyBorder="1" applyAlignment="1">
      <alignment horizontal="center" vertical="center" shrinkToFit="1"/>
    </xf>
    <xf numFmtId="1" fontId="6" fillId="2" borderId="25" xfId="0" applyNumberFormat="1" applyFont="1" applyFill="1" applyBorder="1" applyAlignment="1">
      <alignment vertical="center" shrinkToFit="1"/>
    </xf>
    <xf numFmtId="1" fontId="6" fillId="2" borderId="26" xfId="0" applyNumberFormat="1" applyFont="1" applyFill="1" applyBorder="1" applyAlignment="1">
      <alignment vertical="center" shrinkToFit="1"/>
    </xf>
    <xf numFmtId="1" fontId="6" fillId="2" borderId="24" xfId="0" applyNumberFormat="1" applyFont="1" applyFill="1" applyBorder="1" applyAlignment="1">
      <alignment vertical="center" shrinkToFit="1"/>
    </xf>
    <xf numFmtId="1" fontId="6" fillId="2" borderId="25" xfId="0" quotePrefix="1" applyNumberFormat="1" applyFont="1" applyFill="1" applyBorder="1" applyAlignment="1">
      <alignment vertical="center" wrapText="1" shrinkToFit="1"/>
    </xf>
    <xf numFmtId="1" fontId="6" fillId="2" borderId="26" xfId="0" quotePrefix="1" applyNumberFormat="1" applyFont="1" applyFill="1" applyBorder="1" applyAlignment="1">
      <alignment vertical="center" wrapText="1" shrinkToFit="1"/>
    </xf>
    <xf numFmtId="1" fontId="6" fillId="2" borderId="24" xfId="0" quotePrefix="1" applyNumberFormat="1" applyFont="1" applyFill="1" applyBorder="1" applyAlignment="1">
      <alignment vertical="center" wrapText="1" shrinkToFit="1"/>
    </xf>
    <xf numFmtId="0" fontId="7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" fontId="6" fillId="0" borderId="19" xfId="0" quotePrefix="1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vertical="center" textRotation="90" shrinkToFit="1"/>
    </xf>
    <xf numFmtId="1" fontId="6" fillId="2" borderId="26" xfId="0" applyNumberFormat="1" applyFont="1" applyFill="1" applyBorder="1" applyAlignment="1">
      <alignment vertical="center" textRotation="90" shrinkToFit="1"/>
    </xf>
    <xf numFmtId="0" fontId="6" fillId="0" borderId="19" xfId="0" quotePrefix="1" applyFont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distributed" justifyLastLine="1" shrinkToFit="1"/>
    </xf>
    <xf numFmtId="1" fontId="6" fillId="2" borderId="26" xfId="0" applyNumberFormat="1" applyFont="1" applyFill="1" applyBorder="1" applyAlignment="1">
      <alignment horizontal="center" vertical="distributed" justifyLastLine="1" shrinkToFit="1"/>
    </xf>
    <xf numFmtId="1" fontId="6" fillId="2" borderId="24" xfId="0" applyNumberFormat="1" applyFont="1" applyFill="1" applyBorder="1" applyAlignment="1">
      <alignment horizontal="center" vertical="distributed" justifyLastLine="1" shrinkToFit="1"/>
    </xf>
    <xf numFmtId="0" fontId="7" fillId="2" borderId="26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6" fillId="2" borderId="26" xfId="0" applyFont="1" applyFill="1" applyBorder="1" applyAlignment="1">
      <alignment horizontal="center" vertical="center" shrinkToFit="1"/>
    </xf>
    <xf numFmtId="1" fontId="6" fillId="2" borderId="26" xfId="0" quotePrefix="1" applyNumberFormat="1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16" fontId="7" fillId="0" borderId="55" xfId="0" applyNumberFormat="1" applyFont="1" applyBorder="1" applyAlignment="1">
      <alignment horizontal="center" vertical="center" wrapText="1"/>
    </xf>
    <xf numFmtId="16" fontId="7" fillId="0" borderId="56" xfId="0" applyNumberFormat="1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center" vertical="center" wrapText="1"/>
    </xf>
    <xf numFmtId="16" fontId="7" fillId="0" borderId="57" xfId="0" applyNumberFormat="1" applyFont="1" applyBorder="1" applyAlignment="1">
      <alignment horizontal="center" vertical="center" wrapText="1"/>
    </xf>
    <xf numFmtId="16" fontId="7" fillId="0" borderId="58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wrapText="1"/>
    </xf>
    <xf numFmtId="16" fontId="7" fillId="0" borderId="59" xfId="0" applyNumberFormat="1" applyFont="1" applyBorder="1" applyAlignment="1">
      <alignment horizontal="center" vertical="center" wrapText="1"/>
    </xf>
    <xf numFmtId="16" fontId="7" fillId="0" borderId="60" xfId="0" applyNumberFormat="1" applyFont="1" applyBorder="1" applyAlignment="1">
      <alignment horizontal="center" vertical="center" wrapText="1"/>
    </xf>
    <xf numFmtId="0" fontId="7" fillId="0" borderId="44" xfId="0" quotePrefix="1" applyFont="1" applyBorder="1" applyAlignment="1">
      <alignment horizontal="center" vertical="center" wrapText="1"/>
    </xf>
    <xf numFmtId="16" fontId="7" fillId="0" borderId="61" xfId="0" applyNumberFormat="1" applyFont="1" applyBorder="1" applyAlignment="1">
      <alignment horizontal="center" vertical="center" wrapText="1"/>
    </xf>
    <xf numFmtId="16" fontId="7" fillId="0" borderId="62" xfId="0" applyNumberFormat="1" applyFont="1" applyBorder="1" applyAlignment="1">
      <alignment horizontal="center" vertical="center" wrapText="1"/>
    </xf>
    <xf numFmtId="16" fontId="7" fillId="0" borderId="63" xfId="0" applyNumberFormat="1" applyFont="1" applyBorder="1" applyAlignment="1">
      <alignment horizontal="center" vertical="center" wrapText="1"/>
    </xf>
    <xf numFmtId="16" fontId="7" fillId="0" borderId="64" xfId="0" applyNumberFormat="1" applyFont="1" applyBorder="1" applyAlignment="1">
      <alignment horizontal="center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7" fillId="0" borderId="72" xfId="0" applyFont="1" applyBorder="1" applyAlignment="1">
      <alignment wrapText="1"/>
    </xf>
    <xf numFmtId="0" fontId="7" fillId="0" borderId="44" xfId="0" applyFont="1" applyBorder="1" applyAlignment="1">
      <alignment horizontal="center" vertical="center" wrapText="1"/>
    </xf>
    <xf numFmtId="0" fontId="7" fillId="0" borderId="38" xfId="0" quotePrefix="1" applyFont="1" applyBorder="1" applyAlignment="1">
      <alignment horizontal="center" vertical="center" wrapText="1"/>
    </xf>
    <xf numFmtId="14" fontId="3" fillId="0" borderId="0" xfId="0" applyNumberFormat="1" applyFont="1" applyAlignment="1">
      <alignment wrapText="1"/>
    </xf>
    <xf numFmtId="16" fontId="7" fillId="0" borderId="65" xfId="0" applyNumberFormat="1" applyFont="1" applyBorder="1" applyAlignment="1">
      <alignment horizontal="center" vertical="center" wrapText="1"/>
    </xf>
    <xf numFmtId="16" fontId="7" fillId="0" borderId="66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0" borderId="23" xfId="0" applyFont="1" applyBorder="1" applyAlignment="1">
      <alignment horizontal="center" vertical="center" wrapText="1"/>
    </xf>
    <xf numFmtId="0" fontId="7" fillId="0" borderId="37" xfId="0" quotePrefix="1" applyFont="1" applyBorder="1" applyAlignment="1">
      <alignment horizontal="center" vertical="center" wrapText="1"/>
    </xf>
    <xf numFmtId="16" fontId="7" fillId="0" borderId="59" xfId="0" applyNumberFormat="1" applyFont="1" applyBorder="1" applyAlignment="1">
      <alignment vertical="center" wrapText="1"/>
    </xf>
    <xf numFmtId="16" fontId="7" fillId="0" borderId="60" xfId="0" applyNumberFormat="1" applyFont="1" applyBorder="1" applyAlignment="1">
      <alignment vertical="center" wrapText="1"/>
    </xf>
    <xf numFmtId="16" fontId="7" fillId="0" borderId="59" xfId="0" applyNumberFormat="1" applyFont="1" applyBorder="1" applyAlignment="1">
      <alignment vertical="center"/>
    </xf>
    <xf numFmtId="16" fontId="7" fillId="0" borderId="59" xfId="0" applyNumberFormat="1" applyFont="1" applyBorder="1" applyAlignment="1">
      <alignment horizontal="center" vertical="center"/>
    </xf>
    <xf numFmtId="16" fontId="7" fillId="0" borderId="60" xfId="0" applyNumberFormat="1" applyFont="1" applyBorder="1" applyAlignment="1">
      <alignment horizontal="center" vertical="center"/>
    </xf>
    <xf numFmtId="0" fontId="7" fillId="0" borderId="43" xfId="0" quotePrefix="1" applyFont="1" applyBorder="1" applyAlignment="1">
      <alignment horizontal="center" vertical="center" wrapText="1"/>
    </xf>
    <xf numFmtId="16" fontId="7" fillId="0" borderId="63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wrapText="1"/>
    </xf>
    <xf numFmtId="16" fontId="7" fillId="0" borderId="74" xfId="0" applyNumberFormat="1" applyFont="1" applyBorder="1" applyAlignment="1">
      <alignment horizontal="center" vertical="center"/>
    </xf>
    <xf numFmtId="16" fontId="7" fillId="0" borderId="70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wrapText="1"/>
    </xf>
    <xf numFmtId="16" fontId="7" fillId="0" borderId="73" xfId="0" applyNumberFormat="1" applyFont="1" applyBorder="1" applyAlignment="1">
      <alignment horizontal="center" vertical="center" wrapText="1"/>
    </xf>
    <xf numFmtId="16" fontId="7" fillId="0" borderId="71" xfId="0" applyNumberFormat="1" applyFont="1" applyBorder="1" applyAlignment="1">
      <alignment horizontal="center" vertical="center" wrapText="1"/>
    </xf>
    <xf numFmtId="16" fontId="7" fillId="0" borderId="75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wrapText="1"/>
    </xf>
    <xf numFmtId="16" fontId="7" fillId="0" borderId="57" xfId="0" applyNumberFormat="1" applyFont="1" applyBorder="1" applyAlignment="1">
      <alignment horizontal="center" vertical="center"/>
    </xf>
    <xf numFmtId="16" fontId="7" fillId="0" borderId="67" xfId="0" applyNumberFormat="1" applyFont="1" applyBorder="1" applyAlignment="1">
      <alignment horizontal="center" vertical="center" wrapText="1"/>
    </xf>
    <xf numFmtId="16" fontId="7" fillId="0" borderId="61" xfId="0" applyNumberFormat="1" applyFont="1" applyBorder="1" applyAlignment="1">
      <alignment horizontal="center" vertical="center"/>
    </xf>
    <xf numFmtId="16" fontId="7" fillId="0" borderId="6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5" fillId="7" borderId="19" xfId="0" quotePrefix="1" applyFont="1" applyFill="1" applyBorder="1" applyAlignment="1">
      <alignment horizontal="center" vertical="center" wrapText="1"/>
    </xf>
    <xf numFmtId="0" fontId="5" fillId="7" borderId="23" xfId="0" quotePrefix="1" applyFont="1" applyFill="1" applyBorder="1" applyAlignment="1">
      <alignment horizontal="center" vertical="center" wrapText="1"/>
    </xf>
    <xf numFmtId="0" fontId="5" fillId="7" borderId="38" xfId="0" quotePrefix="1" applyFont="1" applyFill="1" applyBorder="1" applyAlignment="1">
      <alignment horizontal="center" vertical="center" wrapText="1"/>
    </xf>
    <xf numFmtId="16" fontId="7" fillId="0" borderId="65" xfId="0" applyNumberFormat="1" applyFont="1" applyBorder="1" applyAlignment="1">
      <alignment vertical="center" wrapText="1"/>
    </xf>
    <xf numFmtId="16" fontId="7" fillId="0" borderId="66" xfId="0" applyNumberFormat="1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1" fontId="6" fillId="2" borderId="25" xfId="0" quotePrefix="1" applyNumberFormat="1" applyFont="1" applyFill="1" applyBorder="1" applyAlignment="1">
      <alignment horizontal="center" vertical="center" shrinkToFit="1"/>
    </xf>
    <xf numFmtId="1" fontId="6" fillId="2" borderId="24" xfId="0" quotePrefix="1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vertical="center" textRotation="90" shrinkToFit="1"/>
    </xf>
    <xf numFmtId="1" fontId="6" fillId="2" borderId="25" xfId="0" applyNumberFormat="1" applyFont="1" applyFill="1" applyBorder="1" applyAlignment="1">
      <alignment horizontal="centerContinuous" vertical="center" shrinkToFit="1"/>
    </xf>
    <xf numFmtId="1" fontId="6" fillId="2" borderId="26" xfId="0" applyNumberFormat="1" applyFont="1" applyFill="1" applyBorder="1" applyAlignment="1">
      <alignment horizontal="centerContinuous" vertical="center" shrinkToFit="1"/>
    </xf>
    <xf numFmtId="1" fontId="6" fillId="2" borderId="24" xfId="0" applyNumberFormat="1" applyFont="1" applyFill="1" applyBorder="1" applyAlignment="1">
      <alignment horizontal="centerContinuous" vertical="center" shrinkToFit="1"/>
    </xf>
    <xf numFmtId="0" fontId="6" fillId="2" borderId="19" xfId="0" applyFont="1" applyFill="1" applyBorder="1" applyAlignment="1">
      <alignment horizontal="center" vertical="center"/>
    </xf>
    <xf numFmtId="16" fontId="3" fillId="2" borderId="17" xfId="0" applyNumberFormat="1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" fontId="3" fillId="2" borderId="32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 shrinkToFit="1"/>
    </xf>
    <xf numFmtId="1" fontId="2" fillId="2" borderId="26" xfId="0" applyNumberFormat="1" applyFont="1" applyFill="1" applyBorder="1" applyAlignment="1">
      <alignment horizontal="center" vertical="center" wrapText="1" shrinkToFit="1"/>
    </xf>
    <xf numFmtId="1" fontId="2" fillId="2" borderId="2" xfId="0" applyNumberFormat="1" applyFont="1" applyFill="1" applyBorder="1" applyAlignment="1">
      <alignment horizontal="center" vertical="center" wrapText="1" shrinkToFit="1"/>
    </xf>
    <xf numFmtId="1" fontId="2" fillId="2" borderId="24" xfId="0" applyNumberFormat="1" applyFont="1" applyFill="1" applyBorder="1" applyAlignment="1">
      <alignment horizontal="center" vertical="center" wrapText="1" shrinkToFit="1"/>
    </xf>
    <xf numFmtId="1" fontId="2" fillId="2" borderId="25" xfId="0" quotePrefix="1" applyNumberFormat="1" applyFont="1" applyFill="1" applyBorder="1" applyAlignment="1">
      <alignment horizontal="center" vertical="center" wrapText="1" shrinkToFit="1"/>
    </xf>
    <xf numFmtId="1" fontId="2" fillId="2" borderId="26" xfId="0" quotePrefix="1" applyNumberFormat="1" applyFont="1" applyFill="1" applyBorder="1" applyAlignment="1">
      <alignment horizontal="center" vertical="center" wrapText="1" shrinkToFit="1"/>
    </xf>
    <xf numFmtId="1" fontId="2" fillId="2" borderId="24" xfId="0" quotePrefix="1" applyNumberFormat="1" applyFont="1" applyFill="1" applyBorder="1" applyAlignment="1">
      <alignment horizontal="center" vertical="center" wrapText="1" shrinkToFit="1"/>
    </xf>
    <xf numFmtId="1" fontId="2" fillId="2" borderId="25" xfId="0" applyNumberFormat="1" applyFont="1" applyFill="1" applyBorder="1" applyAlignment="1">
      <alignment horizontal="center" vertical="center" textRotation="90" wrapText="1" shrinkToFit="1"/>
    </xf>
    <xf numFmtId="0" fontId="0" fillId="0" borderId="2" xfId="0" applyBorder="1" applyAlignment="1">
      <alignment horizontal="center" vertical="center" textRotation="90" wrapText="1" shrinkToFit="1"/>
    </xf>
    <xf numFmtId="0" fontId="0" fillId="0" borderId="26" xfId="0" applyBorder="1" applyAlignment="1">
      <alignment horizontal="center" vertical="center" textRotation="90" wrapText="1" shrinkToFit="1"/>
    </xf>
    <xf numFmtId="0" fontId="0" fillId="0" borderId="24" xfId="0" applyBorder="1" applyAlignment="1">
      <alignment horizontal="center" vertical="center" textRotation="90" wrapText="1" shrinkToFit="1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16" fontId="3" fillId="2" borderId="7" xfId="0" applyNumberFormat="1" applyFont="1" applyFill="1" applyBorder="1" applyAlignment="1">
      <alignment horizontal="center" vertical="center" wrapText="1"/>
    </xf>
    <xf numFmtId="16" fontId="3" fillId="2" borderId="5" xfId="0" applyNumberFormat="1" applyFont="1" applyFill="1" applyBorder="1" applyAlignment="1">
      <alignment horizontal="center" vertical="center" wrapText="1"/>
    </xf>
    <xf numFmtId="16" fontId="3" fillId="2" borderId="51" xfId="0" applyNumberFormat="1" applyFont="1" applyFill="1" applyBorder="1" applyAlignment="1">
      <alignment horizontal="center" vertical="center" wrapText="1"/>
    </xf>
    <xf numFmtId="16" fontId="3" fillId="2" borderId="52" xfId="0" applyNumberFormat="1" applyFont="1" applyFill="1" applyBorder="1" applyAlignment="1">
      <alignment horizontal="center" vertical="center" wrapText="1"/>
    </xf>
    <xf numFmtId="16" fontId="3" fillId="2" borderId="13" xfId="0" applyNumberFormat="1" applyFont="1" applyFill="1" applyBorder="1" applyAlignment="1">
      <alignment vertical="center" wrapText="1"/>
    </xf>
    <xf numFmtId="16" fontId="3" fillId="2" borderId="14" xfId="0" applyNumberFormat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16" fontId="3" fillId="2" borderId="34" xfId="0" applyNumberFormat="1" applyFont="1" applyFill="1" applyBorder="1" applyAlignment="1">
      <alignment horizontal="center" vertical="center" wrapText="1"/>
    </xf>
    <xf numFmtId="16" fontId="3" fillId="2" borderId="33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textRotation="90" wrapText="1"/>
    </xf>
    <xf numFmtId="1" fontId="2" fillId="0" borderId="21" xfId="0" applyNumberFormat="1" applyFont="1" applyBorder="1" applyAlignment="1">
      <alignment horizontal="center" vertical="center" textRotation="90" wrapText="1"/>
    </xf>
    <xf numFmtId="1" fontId="2" fillId="0" borderId="50" xfId="0" applyNumberFormat="1" applyFont="1" applyBorder="1" applyAlignment="1">
      <alignment horizontal="center" vertical="center" textRotation="90" wrapText="1"/>
    </xf>
    <xf numFmtId="1" fontId="2" fillId="0" borderId="22" xfId="0" applyNumberFormat="1" applyFont="1" applyBorder="1" applyAlignment="1">
      <alignment horizontal="center" vertical="center" textRotation="90" wrapText="1"/>
    </xf>
    <xf numFmtId="1" fontId="2" fillId="2" borderId="41" xfId="0" applyNumberFormat="1" applyFont="1" applyFill="1" applyBorder="1" applyAlignment="1">
      <alignment horizontal="center" vertical="center" textRotation="90" wrapText="1" shrinkToFit="1"/>
    </xf>
    <xf numFmtId="1" fontId="2" fillId="2" borderId="40" xfId="0" applyNumberFormat="1" applyFont="1" applyFill="1" applyBorder="1" applyAlignment="1">
      <alignment horizontal="center" vertical="center" textRotation="90" wrapText="1" shrinkToFit="1"/>
    </xf>
    <xf numFmtId="1" fontId="2" fillId="2" borderId="42" xfId="0" applyNumberFormat="1" applyFont="1" applyFill="1" applyBorder="1" applyAlignment="1">
      <alignment horizontal="center" vertical="center" textRotation="90" wrapText="1" shrinkToFit="1"/>
    </xf>
    <xf numFmtId="0" fontId="0" fillId="0" borderId="26" xfId="0" applyBorder="1" applyAlignment="1">
      <alignment horizontal="center" vertical="center" wrapText="1"/>
    </xf>
    <xf numFmtId="0" fontId="8" fillId="0" borderId="0" xfId="0" applyFont="1" applyAlignment="1">
      <alignment wrapText="1"/>
    </xf>
    <xf numFmtId="166" fontId="8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0"/>
  <sheetViews>
    <sheetView tabSelected="1" zoomScale="70" zoomScaleNormal="70" zoomScaleSheetLayoutView="70" workbookViewId="0">
      <selection activeCell="I7" sqref="I7"/>
    </sheetView>
  </sheetViews>
  <sheetFormatPr defaultRowHeight="18" x14ac:dyDescent="0.25"/>
  <cols>
    <col min="1" max="1" width="15.140625" style="84" customWidth="1"/>
    <col min="2" max="2" width="16.7109375" style="149" customWidth="1"/>
    <col min="3" max="3" width="9.7109375" style="83" customWidth="1"/>
    <col min="4" max="4" width="9.7109375" style="150" customWidth="1"/>
    <col min="5" max="5" width="127.140625" style="102" customWidth="1"/>
    <col min="6" max="6" width="14.28515625" style="1" bestFit="1" customWidth="1"/>
    <col min="7" max="7" width="18.28515625" style="1" customWidth="1"/>
    <col min="8" max="8" width="18.5703125" style="1" customWidth="1"/>
    <col min="9" max="16384" width="9.140625" style="1"/>
  </cols>
  <sheetData>
    <row r="1" spans="1:8" ht="20.25" x14ac:dyDescent="0.3">
      <c r="A1" s="20" t="s">
        <v>51</v>
      </c>
      <c r="B1" s="101"/>
      <c r="D1" s="83"/>
      <c r="G1" s="202" t="s">
        <v>62</v>
      </c>
      <c r="H1" s="203">
        <v>46082</v>
      </c>
    </row>
    <row r="2" spans="1:8" ht="18.75" thickBot="1" x14ac:dyDescent="0.3">
      <c r="A2" s="80"/>
      <c r="B2" s="103"/>
      <c r="D2" s="80"/>
    </row>
    <row r="3" spans="1:8" s="34" customFormat="1" ht="57.75" customHeight="1" thickBot="1" x14ac:dyDescent="0.3">
      <c r="A3" s="87" t="s">
        <v>11</v>
      </c>
      <c r="B3" s="87" t="s">
        <v>12</v>
      </c>
      <c r="C3" s="104" t="s">
        <v>5</v>
      </c>
      <c r="D3" s="105" t="s">
        <v>44</v>
      </c>
      <c r="E3" s="81" t="s">
        <v>6</v>
      </c>
    </row>
    <row r="4" spans="1:8" ht="17.25" customHeight="1" x14ac:dyDescent="0.25">
      <c r="A4" s="161"/>
      <c r="B4" s="88"/>
      <c r="C4" s="106">
        <v>45353</v>
      </c>
      <c r="D4" s="107" t="s">
        <v>0</v>
      </c>
      <c r="E4" s="108"/>
    </row>
    <row r="5" spans="1:8" ht="17.25" customHeight="1" x14ac:dyDescent="0.25">
      <c r="A5" s="162"/>
      <c r="B5" s="89"/>
      <c r="C5" s="109">
        <f>C4+1</f>
        <v>45354</v>
      </c>
      <c r="D5" s="110" t="s">
        <v>1</v>
      </c>
      <c r="E5" s="111"/>
    </row>
    <row r="6" spans="1:8" ht="30.75" customHeight="1" x14ac:dyDescent="0.25">
      <c r="A6" s="162">
        <v>12</v>
      </c>
      <c r="B6" s="89" t="s">
        <v>7</v>
      </c>
      <c r="C6" s="112">
        <f>C5+1</f>
        <v>45355</v>
      </c>
      <c r="D6" s="113" t="s">
        <v>2</v>
      </c>
      <c r="E6" s="114" t="s">
        <v>52</v>
      </c>
    </row>
    <row r="7" spans="1:8" ht="30.75" customHeight="1" x14ac:dyDescent="0.25">
      <c r="A7" s="162"/>
      <c r="B7" s="89"/>
      <c r="C7" s="115">
        <f>C6+1</f>
        <v>45356</v>
      </c>
      <c r="D7" s="116" t="s">
        <v>3</v>
      </c>
      <c r="E7" s="114" t="s">
        <v>45</v>
      </c>
    </row>
    <row r="8" spans="1:8" ht="17.25" customHeight="1" thickBot="1" x14ac:dyDescent="0.3">
      <c r="A8" s="163"/>
      <c r="B8" s="90"/>
      <c r="C8" s="117">
        <f>C7+1</f>
        <v>45357</v>
      </c>
      <c r="D8" s="118" t="s">
        <v>4</v>
      </c>
      <c r="E8" s="119"/>
    </row>
    <row r="9" spans="1:8" ht="17.25" customHeight="1" x14ac:dyDescent="0.25">
      <c r="A9" s="74"/>
      <c r="B9" s="74"/>
      <c r="C9" s="106">
        <f>C8+3</f>
        <v>45360</v>
      </c>
      <c r="D9" s="107" t="s">
        <v>0</v>
      </c>
      <c r="E9" s="120"/>
    </row>
    <row r="10" spans="1:8" ht="30.75" customHeight="1" x14ac:dyDescent="0.25">
      <c r="A10" s="75"/>
      <c r="B10" s="85"/>
      <c r="C10" s="112">
        <f>C9+1</f>
        <v>45361</v>
      </c>
      <c r="D10" s="113" t="s">
        <v>1</v>
      </c>
      <c r="E10" s="121" t="s">
        <v>39</v>
      </c>
    </row>
    <row r="11" spans="1:8" ht="17.25" customHeight="1" x14ac:dyDescent="0.25">
      <c r="A11" s="72">
        <v>12</v>
      </c>
      <c r="B11" s="159" t="s">
        <v>7</v>
      </c>
      <c r="C11" s="112">
        <f>C10+1</f>
        <v>45362</v>
      </c>
      <c r="D11" s="113" t="s">
        <v>2</v>
      </c>
      <c r="E11" s="114"/>
    </row>
    <row r="12" spans="1:8" ht="17.25" customHeight="1" x14ac:dyDescent="0.25">
      <c r="A12" s="75"/>
      <c r="B12" s="160"/>
      <c r="C12" s="112">
        <f>C11+1</f>
        <v>45363</v>
      </c>
      <c r="D12" s="113" t="s">
        <v>3</v>
      </c>
      <c r="E12" s="114"/>
    </row>
    <row r="13" spans="1:8" ht="33.75" customHeight="1" thickBot="1" x14ac:dyDescent="0.3">
      <c r="A13" s="76"/>
      <c r="B13" s="160"/>
      <c r="C13" s="112">
        <f>C12+1</f>
        <v>45364</v>
      </c>
      <c r="D13" s="113" t="s">
        <v>4</v>
      </c>
      <c r="E13" s="122" t="s">
        <v>42</v>
      </c>
      <c r="F13" s="123"/>
    </row>
    <row r="14" spans="1:8" ht="17.25" customHeight="1" x14ac:dyDescent="0.25">
      <c r="A14" s="74"/>
      <c r="B14" s="74"/>
      <c r="C14" s="124">
        <f>C13+3</f>
        <v>45367</v>
      </c>
      <c r="D14" s="125" t="s">
        <v>0</v>
      </c>
      <c r="E14" s="126"/>
    </row>
    <row r="15" spans="1:8" ht="17.25" customHeight="1" x14ac:dyDescent="0.25">
      <c r="A15" s="75"/>
      <c r="B15" s="91"/>
      <c r="C15" s="112">
        <f>C14+1</f>
        <v>45368</v>
      </c>
      <c r="D15" s="113" t="s">
        <v>1</v>
      </c>
      <c r="E15" s="111"/>
      <c r="F15" s="123"/>
    </row>
    <row r="16" spans="1:8" ht="17.25" customHeight="1" x14ac:dyDescent="0.25">
      <c r="A16" s="75"/>
      <c r="B16" s="91"/>
      <c r="C16" s="112">
        <f>C15+1</f>
        <v>45369</v>
      </c>
      <c r="D16" s="113" t="s">
        <v>2</v>
      </c>
      <c r="E16" s="120"/>
    </row>
    <row r="17" spans="1:6" ht="33.75" customHeight="1" x14ac:dyDescent="0.25">
      <c r="A17" s="72">
        <v>12</v>
      </c>
      <c r="B17" s="93" t="s">
        <v>7</v>
      </c>
      <c r="C17" s="112">
        <f>C16+1</f>
        <v>45370</v>
      </c>
      <c r="D17" s="113" t="s">
        <v>3</v>
      </c>
      <c r="E17" s="114" t="s">
        <v>53</v>
      </c>
      <c r="F17" s="123"/>
    </row>
    <row r="18" spans="1:6" ht="54.75" thickBot="1" x14ac:dyDescent="0.3">
      <c r="A18" s="75"/>
      <c r="B18" s="91"/>
      <c r="C18" s="129">
        <f>C17+1</f>
        <v>45371</v>
      </c>
      <c r="D18" s="130" t="s">
        <v>4</v>
      </c>
      <c r="E18" s="122" t="s">
        <v>60</v>
      </c>
      <c r="F18" s="123"/>
    </row>
    <row r="19" spans="1:6" ht="54" x14ac:dyDescent="0.25">
      <c r="A19" s="157"/>
      <c r="B19" s="74"/>
      <c r="C19" s="154">
        <f>C18+3</f>
        <v>45374</v>
      </c>
      <c r="D19" s="155" t="s">
        <v>0</v>
      </c>
      <c r="E19" s="127" t="s">
        <v>59</v>
      </c>
      <c r="F19" s="123"/>
    </row>
    <row r="20" spans="1:6" ht="17.25" customHeight="1" x14ac:dyDescent="0.25">
      <c r="A20" s="94"/>
      <c r="B20" s="86"/>
      <c r="C20" s="112">
        <f>C19+1</f>
        <v>45375</v>
      </c>
      <c r="D20" s="113" t="s">
        <v>1</v>
      </c>
      <c r="E20" s="111"/>
      <c r="F20" s="123"/>
    </row>
    <row r="21" spans="1:6" ht="45.75" customHeight="1" x14ac:dyDescent="0.25">
      <c r="A21" s="94">
        <v>12</v>
      </c>
      <c r="B21" s="72" t="s">
        <v>7</v>
      </c>
      <c r="C21" s="129">
        <f>C20+1</f>
        <v>45376</v>
      </c>
      <c r="D21" s="130" t="s">
        <v>2</v>
      </c>
      <c r="E21" s="114" t="s">
        <v>57</v>
      </c>
      <c r="F21" s="123"/>
    </row>
    <row r="22" spans="1:6" ht="72.75" thickBot="1" x14ac:dyDescent="0.3">
      <c r="A22" s="94"/>
      <c r="B22" s="86"/>
      <c r="C22" s="129">
        <f>C21+1</f>
        <v>45377</v>
      </c>
      <c r="D22" s="130" t="s">
        <v>3</v>
      </c>
      <c r="E22" s="114" t="s">
        <v>56</v>
      </c>
    </row>
    <row r="23" spans="1:6" ht="30.75" customHeight="1" thickBot="1" x14ac:dyDescent="0.3">
      <c r="A23" s="158"/>
      <c r="B23" s="86"/>
      <c r="C23" s="112">
        <f>C22+1</f>
        <v>45378</v>
      </c>
      <c r="D23" s="113" t="s">
        <v>4</v>
      </c>
      <c r="E23" s="151" t="s">
        <v>41</v>
      </c>
      <c r="F23" s="123"/>
    </row>
    <row r="24" spans="1:6" ht="30.75" customHeight="1" thickBot="1" x14ac:dyDescent="0.3">
      <c r="A24" s="68">
        <v>12</v>
      </c>
      <c r="B24" s="71" t="s">
        <v>7</v>
      </c>
      <c r="C24" s="124">
        <f>C23+3</f>
        <v>45381</v>
      </c>
      <c r="D24" s="125" t="s">
        <v>0</v>
      </c>
      <c r="E24" s="152" t="s">
        <v>43</v>
      </c>
      <c r="F24" s="123"/>
    </row>
    <row r="25" spans="1:6" ht="30.75" customHeight="1" thickBot="1" x14ac:dyDescent="0.3">
      <c r="A25" s="69"/>
      <c r="B25" s="76"/>
      <c r="C25" s="129">
        <f>C24+1</f>
        <v>45382</v>
      </c>
      <c r="D25" s="130" t="s">
        <v>1</v>
      </c>
      <c r="E25" s="151" t="s">
        <v>47</v>
      </c>
    </row>
    <row r="26" spans="1:6" ht="46.5" customHeight="1" thickBot="1" x14ac:dyDescent="0.3">
      <c r="A26" s="68"/>
      <c r="B26" s="71"/>
      <c r="C26" s="129">
        <f>C25+1</f>
        <v>45383</v>
      </c>
      <c r="D26" s="130" t="s">
        <v>2</v>
      </c>
      <c r="E26" s="153" t="s">
        <v>55</v>
      </c>
    </row>
    <row r="27" spans="1:6" ht="25.5" customHeight="1" thickBot="1" x14ac:dyDescent="0.3">
      <c r="A27" s="69" t="s">
        <v>16</v>
      </c>
      <c r="B27" s="72">
        <v>1</v>
      </c>
      <c r="C27" s="129">
        <f>C26+1</f>
        <v>45384</v>
      </c>
      <c r="D27" s="130" t="s">
        <v>3</v>
      </c>
      <c r="E27" s="120"/>
    </row>
    <row r="28" spans="1:6" s="15" customFormat="1" ht="30.75" customHeight="1" thickBot="1" x14ac:dyDescent="0.25">
      <c r="A28" s="79"/>
      <c r="B28" s="73"/>
      <c r="C28" s="131">
        <f>C27+1</f>
        <v>45385</v>
      </c>
      <c r="D28" s="130" t="s">
        <v>4</v>
      </c>
      <c r="E28" s="67" t="s">
        <v>49</v>
      </c>
    </row>
    <row r="29" spans="1:6" s="15" customFormat="1" ht="30.75" customHeight="1" thickBot="1" x14ac:dyDescent="0.25">
      <c r="A29" s="77"/>
      <c r="B29" s="74"/>
      <c r="C29" s="106">
        <f>C28+3</f>
        <v>45388</v>
      </c>
      <c r="D29" s="107" t="s">
        <v>0</v>
      </c>
      <c r="E29" s="67" t="s">
        <v>48</v>
      </c>
    </row>
    <row r="30" spans="1:6" ht="108.75" customHeight="1" x14ac:dyDescent="0.25">
      <c r="A30" s="69" t="s">
        <v>16</v>
      </c>
      <c r="B30" s="93">
        <v>1</v>
      </c>
      <c r="C30" s="132">
        <f>C29+1</f>
        <v>45389</v>
      </c>
      <c r="D30" s="133" t="s">
        <v>1</v>
      </c>
      <c r="E30" s="134" t="s">
        <v>58</v>
      </c>
    </row>
    <row r="31" spans="1:6" ht="17.25" customHeight="1" x14ac:dyDescent="0.25">
      <c r="A31" s="78"/>
      <c r="B31" s="91"/>
      <c r="C31" s="112">
        <f>C30+1</f>
        <v>45390</v>
      </c>
      <c r="D31" s="113" t="s">
        <v>2</v>
      </c>
      <c r="E31" s="120"/>
      <c r="F31" s="123"/>
    </row>
    <row r="32" spans="1:6" ht="17.25" customHeight="1" x14ac:dyDescent="0.25">
      <c r="A32" s="78"/>
      <c r="B32" s="92"/>
      <c r="C32" s="112">
        <f t="shared" ref="C32" si="0">C31+1</f>
        <v>45391</v>
      </c>
      <c r="D32" s="113" t="s">
        <v>3</v>
      </c>
      <c r="E32" s="111"/>
    </row>
    <row r="33" spans="1:6" ht="17.25" customHeight="1" thickBot="1" x14ac:dyDescent="0.3">
      <c r="A33" s="78"/>
      <c r="B33" s="92"/>
      <c r="C33" s="135">
        <f>C32+1</f>
        <v>45392</v>
      </c>
      <c r="D33" s="118" t="s">
        <v>4</v>
      </c>
      <c r="E33" s="136"/>
    </row>
    <row r="34" spans="1:6" ht="17.25" customHeight="1" x14ac:dyDescent="0.25">
      <c r="A34" s="95"/>
      <c r="B34" s="71"/>
      <c r="C34" s="137">
        <f>C33+3</f>
        <v>45395</v>
      </c>
      <c r="D34" s="138" t="s">
        <v>0</v>
      </c>
      <c r="E34" s="139"/>
      <c r="F34" s="123"/>
    </row>
    <row r="35" spans="1:6" ht="17.25" customHeight="1" x14ac:dyDescent="0.25">
      <c r="A35" s="96" t="s">
        <v>16</v>
      </c>
      <c r="B35" s="72"/>
      <c r="C35" s="140">
        <f>C34+1</f>
        <v>45396</v>
      </c>
      <c r="D35" s="141" t="s">
        <v>1</v>
      </c>
      <c r="E35" s="111"/>
      <c r="F35" s="123"/>
    </row>
    <row r="36" spans="1:6" ht="33.75" customHeight="1" thickBot="1" x14ac:dyDescent="0.3">
      <c r="A36" s="97"/>
      <c r="B36" s="72">
        <v>1</v>
      </c>
      <c r="C36" s="140">
        <f t="shared" ref="C36:C43" si="1">C35+1</f>
        <v>45397</v>
      </c>
      <c r="D36" s="141" t="s">
        <v>2</v>
      </c>
      <c r="E36" s="114" t="s">
        <v>54</v>
      </c>
      <c r="F36" s="123"/>
    </row>
    <row r="37" spans="1:6" ht="17.25" customHeight="1" thickBot="1" x14ac:dyDescent="0.3">
      <c r="A37" s="164" t="s">
        <v>50</v>
      </c>
      <c r="B37" s="72"/>
      <c r="C37" s="142">
        <f t="shared" si="1"/>
        <v>45398</v>
      </c>
      <c r="D37" s="141" t="s">
        <v>3</v>
      </c>
      <c r="E37" s="111"/>
      <c r="F37" s="123"/>
    </row>
    <row r="38" spans="1:6" ht="17.25" customHeight="1" thickBot="1" x14ac:dyDescent="0.3">
      <c r="A38" s="156">
        <v>14</v>
      </c>
      <c r="B38" s="73"/>
      <c r="C38" s="135">
        <f t="shared" si="1"/>
        <v>45399</v>
      </c>
      <c r="D38" s="143" t="s">
        <v>4</v>
      </c>
      <c r="E38" s="136"/>
    </row>
    <row r="39" spans="1:6" ht="17.25" customHeight="1" x14ac:dyDescent="0.25">
      <c r="A39" s="69"/>
      <c r="B39" s="98"/>
      <c r="C39" s="144">
        <f>C38+3</f>
        <v>45402</v>
      </c>
      <c r="D39" s="145" t="s">
        <v>0</v>
      </c>
      <c r="E39" s="139"/>
    </row>
    <row r="40" spans="1:6" ht="31.5" customHeight="1" x14ac:dyDescent="0.25">
      <c r="A40" s="69">
        <v>14</v>
      </c>
      <c r="B40" s="98"/>
      <c r="C40" s="146">
        <f t="shared" si="1"/>
        <v>45403</v>
      </c>
      <c r="D40" s="147" t="s">
        <v>1</v>
      </c>
      <c r="E40" s="114" t="s">
        <v>61</v>
      </c>
    </row>
    <row r="41" spans="1:6" ht="31.5" customHeight="1" x14ac:dyDescent="0.25">
      <c r="A41" s="69"/>
      <c r="B41" s="99">
        <v>1</v>
      </c>
      <c r="C41" s="146">
        <f t="shared" si="1"/>
        <v>45404</v>
      </c>
      <c r="D41" s="147" t="s">
        <v>2</v>
      </c>
      <c r="E41" s="128" t="s">
        <v>46</v>
      </c>
    </row>
    <row r="42" spans="1:6" ht="18.75" thickBot="1" x14ac:dyDescent="0.3">
      <c r="A42" s="70"/>
      <c r="B42" s="98"/>
      <c r="C42" s="146">
        <f t="shared" si="1"/>
        <v>45405</v>
      </c>
      <c r="D42" s="141" t="s">
        <v>3</v>
      </c>
      <c r="E42" s="111"/>
    </row>
    <row r="43" spans="1:6" ht="18.75" thickBot="1" x14ac:dyDescent="0.3">
      <c r="A43" s="82">
        <v>15</v>
      </c>
      <c r="B43" s="100"/>
      <c r="C43" s="135">
        <f t="shared" si="1"/>
        <v>45406</v>
      </c>
      <c r="D43" s="143" t="s">
        <v>4</v>
      </c>
      <c r="E43" s="136"/>
    </row>
    <row r="44" spans="1:6" x14ac:dyDescent="0.25">
      <c r="A44" s="83"/>
      <c r="B44" s="101"/>
      <c r="D44" s="148"/>
    </row>
    <row r="45" spans="1:6" x14ac:dyDescent="0.25">
      <c r="A45" s="83"/>
      <c r="B45" s="101"/>
      <c r="D45" s="148"/>
    </row>
    <row r="46" spans="1:6" x14ac:dyDescent="0.25">
      <c r="A46" s="83"/>
      <c r="B46" s="101"/>
      <c r="D46" s="148"/>
    </row>
    <row r="47" spans="1:6" x14ac:dyDescent="0.25">
      <c r="A47" s="83"/>
      <c r="B47" s="101"/>
      <c r="D47" s="148"/>
    </row>
    <row r="48" spans="1:6" x14ac:dyDescent="0.25">
      <c r="A48" s="83"/>
      <c r="B48" s="101"/>
      <c r="D48" s="148"/>
    </row>
    <row r="49" spans="1:4" x14ac:dyDescent="0.25">
      <c r="A49" s="83"/>
      <c r="B49" s="101"/>
      <c r="D49" s="148"/>
    </row>
    <row r="50" spans="1:4" x14ac:dyDescent="0.25">
      <c r="A50" s="83"/>
      <c r="B50" s="101"/>
      <c r="D50" s="148"/>
    </row>
    <row r="51" spans="1:4" x14ac:dyDescent="0.25">
      <c r="A51" s="83"/>
      <c r="B51" s="101"/>
      <c r="D51" s="148"/>
    </row>
    <row r="52" spans="1:4" x14ac:dyDescent="0.25">
      <c r="A52" s="83"/>
      <c r="B52" s="101"/>
      <c r="D52" s="148"/>
    </row>
    <row r="53" spans="1:4" x14ac:dyDescent="0.25">
      <c r="A53" s="83"/>
      <c r="B53" s="101"/>
      <c r="D53" s="148"/>
    </row>
    <row r="54" spans="1:4" x14ac:dyDescent="0.25">
      <c r="A54" s="83"/>
      <c r="B54" s="101"/>
      <c r="D54" s="148"/>
    </row>
    <row r="55" spans="1:4" x14ac:dyDescent="0.25">
      <c r="A55" s="83"/>
      <c r="B55" s="101"/>
      <c r="D55" s="148"/>
    </row>
    <row r="56" spans="1:4" x14ac:dyDescent="0.25">
      <c r="A56" s="83"/>
      <c r="B56" s="101"/>
      <c r="D56" s="148"/>
    </row>
    <row r="57" spans="1:4" x14ac:dyDescent="0.25">
      <c r="A57" s="83"/>
      <c r="B57" s="101"/>
      <c r="D57" s="148"/>
    </row>
    <row r="58" spans="1:4" x14ac:dyDescent="0.25">
      <c r="A58" s="83"/>
      <c r="B58" s="101"/>
      <c r="D58" s="148"/>
    </row>
    <row r="59" spans="1:4" x14ac:dyDescent="0.25">
      <c r="A59" s="83"/>
      <c r="B59" s="101"/>
      <c r="D59" s="148"/>
    </row>
    <row r="60" spans="1:4" x14ac:dyDescent="0.25">
      <c r="A60" s="83"/>
      <c r="B60" s="101"/>
      <c r="D60" s="148"/>
    </row>
    <row r="61" spans="1:4" x14ac:dyDescent="0.25">
      <c r="A61" s="83"/>
      <c r="B61" s="101"/>
      <c r="D61" s="148"/>
    </row>
    <row r="62" spans="1:4" x14ac:dyDescent="0.25">
      <c r="A62" s="83"/>
      <c r="B62" s="101"/>
      <c r="D62" s="148"/>
    </row>
    <row r="63" spans="1:4" x14ac:dyDescent="0.25">
      <c r="A63" s="83"/>
      <c r="B63" s="101"/>
      <c r="D63" s="148"/>
    </row>
    <row r="64" spans="1:4" x14ac:dyDescent="0.25">
      <c r="A64" s="83"/>
      <c r="B64" s="101"/>
      <c r="D64" s="148"/>
    </row>
    <row r="65" spans="1:4" x14ac:dyDescent="0.25">
      <c r="A65" s="83"/>
      <c r="B65" s="101"/>
      <c r="D65" s="148"/>
    </row>
    <row r="66" spans="1:4" x14ac:dyDescent="0.25">
      <c r="A66" s="83"/>
      <c r="B66" s="101"/>
      <c r="D66" s="148"/>
    </row>
    <row r="67" spans="1:4" x14ac:dyDescent="0.25">
      <c r="A67" s="83"/>
      <c r="B67" s="101"/>
      <c r="D67" s="148"/>
    </row>
    <row r="68" spans="1:4" x14ac:dyDescent="0.25">
      <c r="A68" s="83"/>
      <c r="B68" s="101"/>
      <c r="D68" s="148"/>
    </row>
    <row r="69" spans="1:4" x14ac:dyDescent="0.25">
      <c r="A69" s="83"/>
      <c r="B69" s="101"/>
      <c r="D69" s="148"/>
    </row>
    <row r="70" spans="1:4" x14ac:dyDescent="0.25">
      <c r="A70" s="83"/>
      <c r="B70" s="101"/>
      <c r="D70" s="148"/>
    </row>
    <row r="71" spans="1:4" x14ac:dyDescent="0.25">
      <c r="A71" s="83"/>
      <c r="B71" s="101"/>
      <c r="D71" s="148"/>
    </row>
    <row r="72" spans="1:4" x14ac:dyDescent="0.25">
      <c r="A72" s="83"/>
      <c r="B72" s="101"/>
      <c r="D72" s="148"/>
    </row>
    <row r="73" spans="1:4" x14ac:dyDescent="0.25">
      <c r="A73" s="83"/>
      <c r="B73" s="101"/>
      <c r="D73" s="148"/>
    </row>
    <row r="74" spans="1:4" x14ac:dyDescent="0.25">
      <c r="A74" s="83"/>
      <c r="B74" s="101"/>
      <c r="D74" s="148"/>
    </row>
    <row r="75" spans="1:4" x14ac:dyDescent="0.25">
      <c r="A75" s="83"/>
      <c r="B75" s="101"/>
      <c r="D75" s="148"/>
    </row>
    <row r="76" spans="1:4" x14ac:dyDescent="0.25">
      <c r="A76" s="83"/>
      <c r="B76" s="101"/>
      <c r="D76" s="148"/>
    </row>
    <row r="77" spans="1:4" x14ac:dyDescent="0.25">
      <c r="A77" s="83"/>
      <c r="B77" s="101"/>
      <c r="D77" s="148"/>
    </row>
    <row r="78" spans="1:4" x14ac:dyDescent="0.25">
      <c r="A78" s="83"/>
      <c r="B78" s="101"/>
      <c r="D78" s="148"/>
    </row>
    <row r="79" spans="1:4" x14ac:dyDescent="0.25">
      <c r="A79" s="83"/>
      <c r="B79" s="101"/>
      <c r="D79" s="148"/>
    </row>
    <row r="80" spans="1:4" x14ac:dyDescent="0.25">
      <c r="A80" s="83"/>
      <c r="B80" s="101"/>
      <c r="D80" s="148"/>
    </row>
    <row r="81" spans="1:4" x14ac:dyDescent="0.25">
      <c r="A81" s="83"/>
      <c r="B81" s="101"/>
      <c r="D81" s="148"/>
    </row>
    <row r="82" spans="1:4" x14ac:dyDescent="0.25">
      <c r="A82" s="83"/>
      <c r="B82" s="101"/>
      <c r="D82" s="148"/>
    </row>
    <row r="83" spans="1:4" x14ac:dyDescent="0.25">
      <c r="A83" s="83"/>
      <c r="B83" s="101"/>
      <c r="D83" s="148"/>
    </row>
    <row r="84" spans="1:4" x14ac:dyDescent="0.25">
      <c r="A84" s="83"/>
      <c r="B84" s="101"/>
      <c r="D84" s="148"/>
    </row>
    <row r="85" spans="1:4" x14ac:dyDescent="0.25">
      <c r="A85" s="83"/>
      <c r="B85" s="101"/>
      <c r="D85" s="148"/>
    </row>
    <row r="86" spans="1:4" x14ac:dyDescent="0.25">
      <c r="A86" s="83"/>
      <c r="B86" s="101"/>
      <c r="D86" s="148"/>
    </row>
    <row r="87" spans="1:4" x14ac:dyDescent="0.25">
      <c r="A87" s="83"/>
      <c r="B87" s="101"/>
      <c r="D87" s="148"/>
    </row>
    <row r="88" spans="1:4" x14ac:dyDescent="0.25">
      <c r="A88" s="83"/>
      <c r="B88" s="101"/>
      <c r="D88" s="148"/>
    </row>
    <row r="89" spans="1:4" x14ac:dyDescent="0.25">
      <c r="A89" s="83"/>
      <c r="B89" s="101"/>
      <c r="D89" s="148"/>
    </row>
    <row r="90" spans="1:4" x14ac:dyDescent="0.25">
      <c r="A90" s="83"/>
      <c r="B90" s="101"/>
      <c r="D90" s="148"/>
    </row>
    <row r="91" spans="1:4" x14ac:dyDescent="0.25">
      <c r="A91" s="83"/>
      <c r="B91" s="101"/>
      <c r="D91" s="148"/>
    </row>
    <row r="92" spans="1:4" x14ac:dyDescent="0.25">
      <c r="A92" s="83"/>
      <c r="B92" s="101"/>
      <c r="D92" s="148"/>
    </row>
    <row r="93" spans="1:4" x14ac:dyDescent="0.25">
      <c r="A93" s="83"/>
      <c r="B93" s="101"/>
      <c r="D93" s="148"/>
    </row>
    <row r="94" spans="1:4" x14ac:dyDescent="0.25">
      <c r="A94" s="83"/>
      <c r="B94" s="101"/>
      <c r="D94" s="148"/>
    </row>
    <row r="95" spans="1:4" x14ac:dyDescent="0.25">
      <c r="A95" s="83"/>
      <c r="B95" s="101"/>
      <c r="D95" s="148"/>
    </row>
    <row r="96" spans="1:4" x14ac:dyDescent="0.25">
      <c r="A96" s="83"/>
      <c r="B96" s="101"/>
      <c r="D96" s="148"/>
    </row>
    <row r="97" spans="1:4" x14ac:dyDescent="0.25">
      <c r="A97" s="83"/>
      <c r="B97" s="101"/>
      <c r="D97" s="148"/>
    </row>
    <row r="98" spans="1:4" x14ac:dyDescent="0.25">
      <c r="A98" s="83"/>
      <c r="B98" s="101"/>
      <c r="D98" s="148"/>
    </row>
    <row r="99" spans="1:4" x14ac:dyDescent="0.25">
      <c r="A99" s="83"/>
      <c r="B99" s="101"/>
      <c r="D99" s="148"/>
    </row>
    <row r="100" spans="1:4" x14ac:dyDescent="0.25">
      <c r="A100" s="83"/>
      <c r="B100" s="101"/>
      <c r="D100" s="148"/>
    </row>
    <row r="101" spans="1:4" x14ac:dyDescent="0.25">
      <c r="A101" s="83"/>
      <c r="B101" s="101"/>
      <c r="D101" s="148"/>
    </row>
    <row r="102" spans="1:4" x14ac:dyDescent="0.25">
      <c r="A102" s="83"/>
      <c r="B102" s="101"/>
      <c r="D102" s="148"/>
    </row>
    <row r="103" spans="1:4" x14ac:dyDescent="0.25">
      <c r="A103" s="83"/>
      <c r="B103" s="101"/>
      <c r="D103" s="148"/>
    </row>
    <row r="104" spans="1:4" x14ac:dyDescent="0.25">
      <c r="A104" s="83"/>
      <c r="B104" s="101"/>
      <c r="D104" s="148"/>
    </row>
    <row r="105" spans="1:4" x14ac:dyDescent="0.25">
      <c r="A105" s="83"/>
      <c r="B105" s="101"/>
      <c r="D105" s="148"/>
    </row>
    <row r="106" spans="1:4" x14ac:dyDescent="0.25">
      <c r="A106" s="83"/>
      <c r="B106" s="101"/>
      <c r="D106" s="148"/>
    </row>
    <row r="107" spans="1:4" x14ac:dyDescent="0.25">
      <c r="A107" s="83"/>
      <c r="B107" s="101"/>
      <c r="D107" s="148"/>
    </row>
    <row r="108" spans="1:4" x14ac:dyDescent="0.25">
      <c r="A108" s="83"/>
      <c r="B108" s="101"/>
      <c r="D108" s="148"/>
    </row>
    <row r="109" spans="1:4" x14ac:dyDescent="0.25">
      <c r="A109" s="83"/>
      <c r="B109" s="101"/>
      <c r="D109" s="148"/>
    </row>
    <row r="110" spans="1:4" x14ac:dyDescent="0.25">
      <c r="A110" s="83"/>
      <c r="B110" s="101"/>
      <c r="D110" s="148"/>
    </row>
    <row r="111" spans="1:4" x14ac:dyDescent="0.25">
      <c r="A111" s="83"/>
      <c r="B111" s="101"/>
      <c r="D111" s="148"/>
    </row>
    <row r="112" spans="1:4" x14ac:dyDescent="0.25">
      <c r="A112" s="83"/>
      <c r="B112" s="101"/>
      <c r="D112" s="148"/>
    </row>
    <row r="113" spans="1:4" x14ac:dyDescent="0.25">
      <c r="A113" s="83"/>
      <c r="B113" s="101"/>
      <c r="D113" s="148"/>
    </row>
    <row r="114" spans="1:4" x14ac:dyDescent="0.25">
      <c r="A114" s="83"/>
      <c r="B114" s="101"/>
      <c r="D114" s="148"/>
    </row>
    <row r="115" spans="1:4" x14ac:dyDescent="0.25">
      <c r="A115" s="83"/>
      <c r="B115" s="101"/>
      <c r="D115" s="148"/>
    </row>
    <row r="116" spans="1:4" x14ac:dyDescent="0.25">
      <c r="A116" s="83"/>
      <c r="B116" s="101"/>
      <c r="D116" s="148"/>
    </row>
    <row r="117" spans="1:4" x14ac:dyDescent="0.25">
      <c r="A117" s="83"/>
      <c r="B117" s="101"/>
      <c r="D117" s="148"/>
    </row>
    <row r="118" spans="1:4" x14ac:dyDescent="0.25">
      <c r="A118" s="83"/>
      <c r="B118" s="101"/>
      <c r="D118" s="148"/>
    </row>
    <row r="119" spans="1:4" x14ac:dyDescent="0.25">
      <c r="A119" s="83"/>
      <c r="B119" s="101"/>
      <c r="D119" s="148"/>
    </row>
    <row r="120" spans="1:4" x14ac:dyDescent="0.25">
      <c r="A120" s="83"/>
      <c r="B120" s="101"/>
      <c r="D120" s="148"/>
    </row>
    <row r="121" spans="1:4" x14ac:dyDescent="0.25">
      <c r="A121" s="83"/>
      <c r="B121" s="101"/>
      <c r="D121" s="148"/>
    </row>
    <row r="122" spans="1:4" x14ac:dyDescent="0.25">
      <c r="A122" s="83"/>
      <c r="B122" s="101"/>
      <c r="D122" s="148"/>
    </row>
    <row r="123" spans="1:4" x14ac:dyDescent="0.25">
      <c r="A123" s="83"/>
      <c r="B123" s="101"/>
      <c r="D123" s="148"/>
    </row>
    <row r="124" spans="1:4" x14ac:dyDescent="0.25">
      <c r="A124" s="83"/>
      <c r="B124" s="101"/>
      <c r="D124" s="148"/>
    </row>
    <row r="125" spans="1:4" x14ac:dyDescent="0.25">
      <c r="A125" s="83"/>
      <c r="B125" s="101"/>
      <c r="D125" s="148"/>
    </row>
    <row r="126" spans="1:4" x14ac:dyDescent="0.25">
      <c r="A126" s="83"/>
      <c r="B126" s="101"/>
      <c r="D126" s="148"/>
    </row>
    <row r="127" spans="1:4" x14ac:dyDescent="0.25">
      <c r="A127" s="83"/>
      <c r="B127" s="101"/>
      <c r="D127" s="148"/>
    </row>
    <row r="128" spans="1:4" x14ac:dyDescent="0.25">
      <c r="A128" s="83"/>
      <c r="B128" s="101"/>
      <c r="D128" s="148"/>
    </row>
    <row r="129" spans="1:4" x14ac:dyDescent="0.25">
      <c r="A129" s="83"/>
      <c r="B129" s="101"/>
      <c r="D129" s="148"/>
    </row>
    <row r="130" spans="1:4" x14ac:dyDescent="0.25">
      <c r="A130" s="83"/>
      <c r="B130" s="101"/>
      <c r="D130" s="148"/>
    </row>
    <row r="131" spans="1:4" x14ac:dyDescent="0.25">
      <c r="A131" s="83"/>
      <c r="B131" s="101"/>
      <c r="D131" s="148"/>
    </row>
    <row r="132" spans="1:4" x14ac:dyDescent="0.25">
      <c r="A132" s="83"/>
      <c r="B132" s="101"/>
      <c r="D132" s="148"/>
    </row>
    <row r="133" spans="1:4" x14ac:dyDescent="0.25">
      <c r="A133" s="83"/>
      <c r="B133" s="101"/>
      <c r="D133" s="148"/>
    </row>
    <row r="134" spans="1:4" x14ac:dyDescent="0.25">
      <c r="A134" s="83"/>
      <c r="B134" s="101"/>
      <c r="D134" s="148"/>
    </row>
    <row r="135" spans="1:4" x14ac:dyDescent="0.25">
      <c r="A135" s="83"/>
      <c r="B135" s="101"/>
      <c r="D135" s="148"/>
    </row>
    <row r="136" spans="1:4" x14ac:dyDescent="0.25">
      <c r="A136" s="83"/>
      <c r="B136" s="101"/>
      <c r="D136" s="148"/>
    </row>
    <row r="137" spans="1:4" x14ac:dyDescent="0.25">
      <c r="A137" s="83"/>
      <c r="B137" s="101"/>
      <c r="D137" s="148"/>
    </row>
    <row r="138" spans="1:4" x14ac:dyDescent="0.25">
      <c r="A138" s="83"/>
      <c r="B138" s="101"/>
      <c r="D138" s="148"/>
    </row>
    <row r="139" spans="1:4" x14ac:dyDescent="0.25">
      <c r="A139" s="83"/>
      <c r="B139" s="101"/>
      <c r="D139" s="148"/>
    </row>
    <row r="140" spans="1:4" x14ac:dyDescent="0.25">
      <c r="A140" s="83"/>
      <c r="B140" s="101"/>
      <c r="D140" s="148"/>
    </row>
    <row r="141" spans="1:4" x14ac:dyDescent="0.25">
      <c r="A141" s="83"/>
      <c r="B141" s="101"/>
      <c r="D141" s="148"/>
    </row>
    <row r="142" spans="1:4" x14ac:dyDescent="0.25">
      <c r="A142" s="83"/>
      <c r="B142" s="101"/>
      <c r="D142" s="148"/>
    </row>
    <row r="143" spans="1:4" x14ac:dyDescent="0.25">
      <c r="A143" s="83"/>
      <c r="B143" s="101"/>
      <c r="D143" s="148"/>
    </row>
    <row r="144" spans="1:4" x14ac:dyDescent="0.25">
      <c r="A144" s="83"/>
      <c r="B144" s="101"/>
      <c r="D144" s="148"/>
    </row>
    <row r="145" spans="1:4" x14ac:dyDescent="0.25">
      <c r="A145" s="83"/>
      <c r="B145" s="101"/>
      <c r="D145" s="148"/>
    </row>
    <row r="146" spans="1:4" x14ac:dyDescent="0.25">
      <c r="A146" s="83"/>
      <c r="B146" s="101"/>
      <c r="D146" s="148"/>
    </row>
    <row r="147" spans="1:4" x14ac:dyDescent="0.25">
      <c r="A147" s="83"/>
      <c r="B147" s="101"/>
      <c r="D147" s="148"/>
    </row>
    <row r="148" spans="1:4" x14ac:dyDescent="0.25">
      <c r="A148" s="83"/>
      <c r="B148" s="101"/>
      <c r="D148" s="148"/>
    </row>
    <row r="149" spans="1:4" x14ac:dyDescent="0.25">
      <c r="A149" s="83"/>
      <c r="B149" s="101"/>
      <c r="D149" s="148"/>
    </row>
    <row r="150" spans="1:4" x14ac:dyDescent="0.25">
      <c r="A150" s="83"/>
      <c r="B150" s="101"/>
      <c r="D150" s="148"/>
    </row>
  </sheetData>
  <sheetProtection algorithmName="SHA-512" hashValue="PlE/I9Omf3m/Bi9RJjq4pTfN2HFBt5vkofz0OFvBtceJLInFFOUf8YopOg4JCUbdjdKU7/lC0fAjThvblhYWjQ==" saltValue="Y0bpwBz1cALMYqiUUyVpDg==" spinCount="100000" sheet="1" objects="1" scenarios="1" selectLockedCells="1" selectUnlockedCells="1"/>
  <phoneticPr fontId="1" type="noConversion"/>
  <printOptions horizontalCentered="1"/>
  <pageMargins left="0.31496062992125984" right="0.31496062992125984" top="0.35433070866141736" bottom="0.35433070866141736" header="0" footer="0"/>
  <pageSetup paperSize="9" scale="58" orientation="portrait" horizontalDpi="4294967293" r:id="rId1"/>
  <headerFooter alignWithMargins="0">
    <oddFooter>&amp;C_x000D_&amp;1#&amp;"Calibri"&amp;10&amp;K000000 CONTROLLED</oddFooter>
  </headerFooter>
  <ignoredErrors>
    <ignoredError sqref="C34 C9 C14 C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F163"/>
  <sheetViews>
    <sheetView zoomScale="80" zoomScaleNormal="80" zoomScaleSheetLayoutView="100" workbookViewId="0">
      <selection activeCell="J10" sqref="J10"/>
    </sheetView>
  </sheetViews>
  <sheetFormatPr defaultRowHeight="16.5" x14ac:dyDescent="0.25"/>
  <cols>
    <col min="1" max="1" width="9.5703125" style="15" customWidth="1"/>
    <col min="2" max="2" width="8.5703125" style="8" customWidth="1"/>
    <col min="3" max="3" width="9.7109375" style="4" customWidth="1"/>
    <col min="4" max="4" width="9.5703125" style="3" customWidth="1"/>
    <col min="5" max="5" width="127.28515625" style="1" customWidth="1"/>
    <col min="6" max="16384" width="9.140625" style="1"/>
  </cols>
  <sheetData>
    <row r="1" spans="1:6" ht="20.25" x14ac:dyDescent="0.25">
      <c r="A1" s="20" t="s">
        <v>20</v>
      </c>
      <c r="B1" s="16"/>
      <c r="C1" s="5"/>
      <c r="D1" s="1"/>
    </row>
    <row r="2" spans="1:6" ht="17.25" thickBot="1" x14ac:dyDescent="0.3">
      <c r="B2" s="17"/>
      <c r="C2" s="18"/>
      <c r="D2" s="19"/>
      <c r="E2" s="19"/>
    </row>
    <row r="3" spans="1:6" s="34" customFormat="1" ht="57.75" customHeight="1" thickBot="1" x14ac:dyDescent="0.3">
      <c r="A3" s="9" t="s">
        <v>5</v>
      </c>
      <c r="B3" s="31"/>
      <c r="C3" s="32" t="s">
        <v>11</v>
      </c>
      <c r="D3" s="35" t="s">
        <v>12</v>
      </c>
      <c r="E3" s="36" t="s">
        <v>6</v>
      </c>
    </row>
    <row r="4" spans="1:6" s="2" customFormat="1" ht="16.5" customHeight="1" x14ac:dyDescent="0.25">
      <c r="A4" s="11">
        <v>43164</v>
      </c>
      <c r="B4" s="24" t="s">
        <v>0</v>
      </c>
      <c r="C4" s="169">
        <v>12</v>
      </c>
      <c r="D4" s="194" t="s">
        <v>7</v>
      </c>
      <c r="E4" s="41"/>
    </row>
    <row r="5" spans="1:6" s="2" customFormat="1" ht="17.25" customHeight="1" x14ac:dyDescent="0.25">
      <c r="A5" s="10">
        <f>A4+1</f>
        <v>43165</v>
      </c>
      <c r="B5" s="25" t="s">
        <v>1</v>
      </c>
      <c r="C5" s="170"/>
      <c r="D5" s="195"/>
      <c r="E5" s="42"/>
    </row>
    <row r="6" spans="1:6" s="2" customFormat="1" ht="16.5" customHeight="1" x14ac:dyDescent="0.25">
      <c r="A6" s="10">
        <f>A5+1</f>
        <v>43166</v>
      </c>
      <c r="B6" s="25" t="s">
        <v>2</v>
      </c>
      <c r="C6" s="170"/>
      <c r="D6" s="195"/>
      <c r="E6" s="33"/>
    </row>
    <row r="7" spans="1:6" s="2" customFormat="1" ht="17.25" customHeight="1" x14ac:dyDescent="0.25">
      <c r="A7" s="10">
        <f>A6+1</f>
        <v>43167</v>
      </c>
      <c r="B7" s="25" t="s">
        <v>3</v>
      </c>
      <c r="C7" s="170"/>
      <c r="D7" s="195"/>
      <c r="E7" s="42"/>
      <c r="F7" s="57"/>
    </row>
    <row r="8" spans="1:6" s="2" customFormat="1" ht="33" customHeight="1" x14ac:dyDescent="0.25">
      <c r="A8" s="188">
        <f>A7+1</f>
        <v>43168</v>
      </c>
      <c r="B8" s="191" t="s">
        <v>4</v>
      </c>
      <c r="C8" s="170"/>
      <c r="D8" s="196"/>
      <c r="E8" s="33" t="s">
        <v>21</v>
      </c>
      <c r="F8" s="57"/>
    </row>
    <row r="9" spans="1:6" s="2" customFormat="1" ht="33" customHeight="1" thickBot="1" x14ac:dyDescent="0.3">
      <c r="A9" s="190"/>
      <c r="B9" s="193"/>
      <c r="C9" s="172"/>
      <c r="D9" s="197"/>
      <c r="E9" s="48" t="s">
        <v>14</v>
      </c>
    </row>
    <row r="10" spans="1:6" s="2" customFormat="1" ht="16.5" customHeight="1" x14ac:dyDescent="0.25">
      <c r="A10" s="11">
        <f>A8+3</f>
        <v>43171</v>
      </c>
      <c r="B10" s="24" t="s">
        <v>0</v>
      </c>
      <c r="C10" s="180">
        <v>12</v>
      </c>
      <c r="D10" s="198" t="s">
        <v>7</v>
      </c>
      <c r="E10" s="51"/>
    </row>
    <row r="11" spans="1:6" s="2" customFormat="1" ht="16.5" customHeight="1" x14ac:dyDescent="0.25">
      <c r="A11" s="10">
        <f>A10+1</f>
        <v>43172</v>
      </c>
      <c r="B11" s="25" t="s">
        <v>1</v>
      </c>
      <c r="C11" s="171"/>
      <c r="D11" s="199"/>
      <c r="E11" s="30"/>
    </row>
    <row r="12" spans="1:6" s="2" customFormat="1" ht="16.5" customHeight="1" x14ac:dyDescent="0.25">
      <c r="A12" s="12">
        <f>A11+1</f>
        <v>43173</v>
      </c>
      <c r="B12" s="26" t="s">
        <v>2</v>
      </c>
      <c r="C12" s="171"/>
      <c r="D12" s="199"/>
      <c r="E12" s="33"/>
    </row>
    <row r="13" spans="1:6" s="2" customFormat="1" ht="16.5" customHeight="1" x14ac:dyDescent="0.25">
      <c r="A13" s="10">
        <f>A12+1</f>
        <v>43174</v>
      </c>
      <c r="B13" s="25" t="s">
        <v>3</v>
      </c>
      <c r="C13" s="171"/>
      <c r="D13" s="199"/>
      <c r="E13" s="44"/>
    </row>
    <row r="14" spans="1:6" s="2" customFormat="1" ht="17.25" customHeight="1" thickBot="1" x14ac:dyDescent="0.3">
      <c r="A14" s="13">
        <f>A13+1</f>
        <v>43175</v>
      </c>
      <c r="B14" s="27" t="s">
        <v>4</v>
      </c>
      <c r="C14" s="181"/>
      <c r="D14" s="200"/>
      <c r="E14" s="50"/>
    </row>
    <row r="15" spans="1:6" s="2" customFormat="1" ht="33" customHeight="1" x14ac:dyDescent="0.25">
      <c r="A15" s="29">
        <f>A14+3</f>
        <v>43178</v>
      </c>
      <c r="B15" s="24" t="s">
        <v>0</v>
      </c>
      <c r="C15" s="169">
        <v>12</v>
      </c>
      <c r="D15" s="176" t="s">
        <v>7</v>
      </c>
      <c r="E15" s="33" t="s">
        <v>39</v>
      </c>
    </row>
    <row r="16" spans="1:6" s="2" customFormat="1" ht="33.75" customHeight="1" x14ac:dyDescent="0.25">
      <c r="A16" s="10">
        <f>A15+1</f>
        <v>43179</v>
      </c>
      <c r="B16" s="25" t="s">
        <v>1</v>
      </c>
      <c r="C16" s="182"/>
      <c r="D16" s="177"/>
      <c r="E16" s="42" t="s">
        <v>22</v>
      </c>
    </row>
    <row r="17" spans="1:5" s="2" customFormat="1" ht="32.25" customHeight="1" x14ac:dyDescent="0.25">
      <c r="A17" s="21">
        <f>A16+1</f>
        <v>43180</v>
      </c>
      <c r="B17" s="28" t="s">
        <v>2</v>
      </c>
      <c r="C17" s="182"/>
      <c r="D17" s="177"/>
      <c r="E17" s="42" t="s">
        <v>8</v>
      </c>
    </row>
    <row r="18" spans="1:5" s="2" customFormat="1" ht="15.75" customHeight="1" x14ac:dyDescent="0.25">
      <c r="A18" s="65">
        <f>A17+1</f>
        <v>43181</v>
      </c>
      <c r="B18" s="64" t="s">
        <v>3</v>
      </c>
      <c r="C18" s="182"/>
      <c r="D18" s="178"/>
      <c r="E18" s="33"/>
    </row>
    <row r="19" spans="1:5" s="2" customFormat="1" ht="47.25" customHeight="1" thickBot="1" x14ac:dyDescent="0.3">
      <c r="A19" s="21">
        <f>A18+1</f>
        <v>43182</v>
      </c>
      <c r="B19" s="28" t="s">
        <v>4</v>
      </c>
      <c r="C19" s="183"/>
      <c r="D19" s="179"/>
      <c r="E19" s="48" t="s">
        <v>37</v>
      </c>
    </row>
    <row r="20" spans="1:5" s="2" customFormat="1" ht="18.75" customHeight="1" x14ac:dyDescent="0.25">
      <c r="A20" s="39">
        <f>A19+3</f>
        <v>43185</v>
      </c>
      <c r="B20" s="40" t="s">
        <v>0</v>
      </c>
      <c r="C20" s="169">
        <v>12</v>
      </c>
      <c r="D20" s="176" t="s">
        <v>7</v>
      </c>
      <c r="E20" s="58"/>
    </row>
    <row r="21" spans="1:5" s="2" customFormat="1" ht="33" customHeight="1" x14ac:dyDescent="0.25">
      <c r="A21" s="188">
        <f>A20+1</f>
        <v>43186</v>
      </c>
      <c r="B21" s="191" t="s">
        <v>1</v>
      </c>
      <c r="C21" s="182"/>
      <c r="D21" s="182"/>
      <c r="E21" s="33" t="s">
        <v>17</v>
      </c>
    </row>
    <row r="22" spans="1:5" s="2" customFormat="1" ht="33" customHeight="1" x14ac:dyDescent="0.25">
      <c r="A22" s="166"/>
      <c r="B22" s="168"/>
      <c r="C22" s="182"/>
      <c r="D22" s="182"/>
      <c r="E22" s="33" t="s">
        <v>10</v>
      </c>
    </row>
    <row r="23" spans="1:5" s="2" customFormat="1" ht="33" customHeight="1" x14ac:dyDescent="0.25">
      <c r="A23" s="21">
        <f>A21+1</f>
        <v>43187</v>
      </c>
      <c r="B23" s="28" t="s">
        <v>2</v>
      </c>
      <c r="C23" s="182"/>
      <c r="D23" s="182"/>
      <c r="E23" s="49" t="s">
        <v>23</v>
      </c>
    </row>
    <row r="24" spans="1:5" s="2" customFormat="1" ht="16.5" customHeight="1" x14ac:dyDescent="0.25">
      <c r="A24" s="21">
        <f>A23+1</f>
        <v>43188</v>
      </c>
      <c r="B24" s="64" t="s">
        <v>3</v>
      </c>
      <c r="C24" s="182"/>
      <c r="D24" s="182"/>
      <c r="E24" s="42"/>
    </row>
    <row r="25" spans="1:5" s="2" customFormat="1" ht="42.75" customHeight="1" x14ac:dyDescent="0.25">
      <c r="A25" s="188">
        <f>A24+1</f>
        <v>43189</v>
      </c>
      <c r="B25" s="191" t="s">
        <v>4</v>
      </c>
      <c r="C25" s="182"/>
      <c r="D25" s="182"/>
      <c r="E25" s="47" t="s">
        <v>28</v>
      </c>
    </row>
    <row r="26" spans="1:5" s="2" customFormat="1" ht="42.75" customHeight="1" x14ac:dyDescent="0.25">
      <c r="A26" s="189"/>
      <c r="B26" s="192"/>
      <c r="C26" s="182"/>
      <c r="D26" s="182"/>
      <c r="E26" s="47" t="s">
        <v>40</v>
      </c>
    </row>
    <row r="27" spans="1:5" s="2" customFormat="1" ht="33" customHeight="1" x14ac:dyDescent="0.25">
      <c r="A27" s="189"/>
      <c r="B27" s="192"/>
      <c r="C27" s="182"/>
      <c r="D27" s="182"/>
      <c r="E27" s="42" t="s">
        <v>27</v>
      </c>
    </row>
    <row r="28" spans="1:5" s="2" customFormat="1" ht="32.25" customHeight="1" x14ac:dyDescent="0.25">
      <c r="A28" s="189"/>
      <c r="B28" s="192"/>
      <c r="C28" s="182"/>
      <c r="D28" s="182"/>
      <c r="E28" s="47" t="s">
        <v>9</v>
      </c>
    </row>
    <row r="29" spans="1:5" s="2" customFormat="1" ht="33" customHeight="1" thickBot="1" x14ac:dyDescent="0.3">
      <c r="A29" s="190"/>
      <c r="B29" s="193"/>
      <c r="C29" s="183"/>
      <c r="D29" s="183"/>
      <c r="E29" s="54" t="s">
        <v>34</v>
      </c>
    </row>
    <row r="30" spans="1:5" s="2" customFormat="1" ht="33" customHeight="1" x14ac:dyDescent="0.25">
      <c r="A30" s="29">
        <f>A25+3</f>
        <v>43192</v>
      </c>
      <c r="B30" s="55" t="s">
        <v>0</v>
      </c>
      <c r="C30" s="173" t="s">
        <v>15</v>
      </c>
      <c r="D30" s="169">
        <v>1</v>
      </c>
      <c r="E30" s="53" t="s">
        <v>18</v>
      </c>
    </row>
    <row r="31" spans="1:5" s="2" customFormat="1" ht="33" customHeight="1" x14ac:dyDescent="0.25">
      <c r="A31" s="21">
        <f>A30+1</f>
        <v>43193</v>
      </c>
      <c r="B31" s="63" t="s">
        <v>1</v>
      </c>
      <c r="C31" s="174"/>
      <c r="D31" s="170"/>
      <c r="E31" s="52" t="s">
        <v>35</v>
      </c>
    </row>
    <row r="32" spans="1:5" s="2" customFormat="1" ht="33" customHeight="1" x14ac:dyDescent="0.25">
      <c r="A32" s="12">
        <f>A31+1</f>
        <v>43194</v>
      </c>
      <c r="B32" s="56" t="s">
        <v>2</v>
      </c>
      <c r="C32" s="201"/>
      <c r="D32" s="182"/>
      <c r="E32" s="42" t="s">
        <v>13</v>
      </c>
    </row>
    <row r="33" spans="1:5" s="2" customFormat="1" ht="33" customHeight="1" x14ac:dyDescent="0.25">
      <c r="A33" s="22">
        <f>A32+1</f>
        <v>43195</v>
      </c>
      <c r="B33" s="66" t="s">
        <v>3</v>
      </c>
      <c r="C33" s="201"/>
      <c r="D33" s="182"/>
      <c r="E33" s="42" t="s">
        <v>36</v>
      </c>
    </row>
    <row r="34" spans="1:5" s="2" customFormat="1" ht="33" customHeight="1" x14ac:dyDescent="0.25">
      <c r="A34" s="184">
        <f>A33+1</f>
        <v>43196</v>
      </c>
      <c r="B34" s="186" t="s">
        <v>4</v>
      </c>
      <c r="C34" s="201"/>
      <c r="D34" s="182"/>
      <c r="E34" s="46" t="s">
        <v>38</v>
      </c>
    </row>
    <row r="35" spans="1:5" s="2" customFormat="1" ht="43.5" customHeight="1" thickBot="1" x14ac:dyDescent="0.3">
      <c r="A35" s="185"/>
      <c r="B35" s="187"/>
      <c r="C35" s="201"/>
      <c r="D35" s="182"/>
      <c r="E35" s="50" t="s">
        <v>29</v>
      </c>
    </row>
    <row r="36" spans="1:5" s="2" customFormat="1" ht="32.25" customHeight="1" x14ac:dyDescent="0.25">
      <c r="A36" s="165">
        <f>A34+3</f>
        <v>43199</v>
      </c>
      <c r="B36" s="167" t="s">
        <v>0</v>
      </c>
      <c r="C36" s="173" t="s">
        <v>16</v>
      </c>
      <c r="D36" s="169">
        <v>1</v>
      </c>
      <c r="E36" s="60" t="s">
        <v>25</v>
      </c>
    </row>
    <row r="37" spans="1:5" s="2" customFormat="1" ht="31.5" customHeight="1" x14ac:dyDescent="0.25">
      <c r="A37" s="166"/>
      <c r="B37" s="168"/>
      <c r="C37" s="174"/>
      <c r="D37" s="170"/>
      <c r="E37" s="46" t="s">
        <v>32</v>
      </c>
    </row>
    <row r="38" spans="1:5" s="2" customFormat="1" ht="17.25" customHeight="1" x14ac:dyDescent="0.25">
      <c r="A38" s="21">
        <f>A36+1</f>
        <v>43200</v>
      </c>
      <c r="B38" s="28" t="s">
        <v>1</v>
      </c>
      <c r="C38" s="174"/>
      <c r="D38" s="170"/>
      <c r="E38" s="43"/>
    </row>
    <row r="39" spans="1:5" s="2" customFormat="1" ht="32.25" customHeight="1" thickBot="1" x14ac:dyDescent="0.3">
      <c r="A39" s="21">
        <f>A38+1</f>
        <v>43201</v>
      </c>
      <c r="B39" s="37" t="s">
        <v>2</v>
      </c>
      <c r="C39" s="175"/>
      <c r="D39" s="171"/>
      <c r="E39" s="43" t="s">
        <v>31</v>
      </c>
    </row>
    <row r="40" spans="1:5" s="2" customFormat="1" ht="16.5" customHeight="1" x14ac:dyDescent="0.25">
      <c r="A40" s="22">
        <f>A39+1</f>
        <v>43202</v>
      </c>
      <c r="B40" s="37" t="s">
        <v>3</v>
      </c>
      <c r="C40" s="170">
        <v>14</v>
      </c>
      <c r="D40" s="170"/>
      <c r="E40" s="45"/>
    </row>
    <row r="41" spans="1:5" s="2" customFormat="1" ht="32.25" customHeight="1" thickBot="1" x14ac:dyDescent="0.3">
      <c r="A41" s="23">
        <f>A40+1</f>
        <v>43203</v>
      </c>
      <c r="B41" s="38" t="s">
        <v>4</v>
      </c>
      <c r="C41" s="172"/>
      <c r="D41" s="172"/>
      <c r="E41" s="61" t="s">
        <v>24</v>
      </c>
    </row>
    <row r="42" spans="1:5" s="2" customFormat="1" ht="33" customHeight="1" x14ac:dyDescent="0.25">
      <c r="A42" s="29">
        <f>A41+3</f>
        <v>43206</v>
      </c>
      <c r="B42" s="55" t="s">
        <v>0</v>
      </c>
      <c r="C42" s="170">
        <v>14</v>
      </c>
      <c r="D42" s="169">
        <v>1</v>
      </c>
      <c r="E42" s="62" t="s">
        <v>26</v>
      </c>
    </row>
    <row r="43" spans="1:5" s="2" customFormat="1" ht="33" customHeight="1" thickBot="1" x14ac:dyDescent="0.3">
      <c r="A43" s="21">
        <f>A42+1</f>
        <v>43207</v>
      </c>
      <c r="B43" s="28" t="s">
        <v>1</v>
      </c>
      <c r="C43" s="182"/>
      <c r="D43" s="182"/>
      <c r="E43" s="33" t="s">
        <v>30</v>
      </c>
    </row>
    <row r="44" spans="1:5" ht="33" customHeight="1" x14ac:dyDescent="0.25">
      <c r="A44" s="21">
        <f>A43+1</f>
        <v>43208</v>
      </c>
      <c r="B44" s="37" t="s">
        <v>2</v>
      </c>
      <c r="C44" s="169">
        <v>15</v>
      </c>
      <c r="D44" s="182"/>
      <c r="E44" s="42" t="s">
        <v>33</v>
      </c>
    </row>
    <row r="45" spans="1:5" x14ac:dyDescent="0.25">
      <c r="A45" s="22">
        <f t="shared" ref="A45:A46" si="0">A44+1</f>
        <v>43209</v>
      </c>
      <c r="B45" s="37" t="s">
        <v>3</v>
      </c>
      <c r="C45" s="182"/>
      <c r="D45" s="182"/>
      <c r="E45" s="42"/>
    </row>
    <row r="46" spans="1:5" ht="33" customHeight="1" thickBot="1" x14ac:dyDescent="0.3">
      <c r="A46" s="23">
        <f t="shared" si="0"/>
        <v>43210</v>
      </c>
      <c r="B46" s="38" t="s">
        <v>4</v>
      </c>
      <c r="C46" s="183"/>
      <c r="D46" s="183"/>
      <c r="E46" s="59" t="s">
        <v>19</v>
      </c>
    </row>
    <row r="47" spans="1:5" ht="15.75" customHeight="1" x14ac:dyDescent="0.25">
      <c r="A47" s="14"/>
      <c r="B47" s="7"/>
      <c r="C47" s="5"/>
      <c r="D47" s="1"/>
    </row>
    <row r="48" spans="1:5" x14ac:dyDescent="0.25">
      <c r="B48" s="6"/>
      <c r="C48" s="5"/>
      <c r="D48" s="1"/>
    </row>
    <row r="49" spans="2:4" x14ac:dyDescent="0.25">
      <c r="B49" s="6"/>
      <c r="C49" s="5"/>
      <c r="D49" s="1"/>
    </row>
    <row r="50" spans="2:4" x14ac:dyDescent="0.25">
      <c r="B50" s="6"/>
      <c r="C50" s="5"/>
      <c r="D50" s="1"/>
    </row>
    <row r="51" spans="2:4" x14ac:dyDescent="0.25">
      <c r="B51" s="6"/>
      <c r="C51" s="5"/>
      <c r="D51" s="1"/>
    </row>
    <row r="52" spans="2:4" x14ac:dyDescent="0.25">
      <c r="B52" s="6"/>
      <c r="C52" s="5"/>
      <c r="D52" s="1"/>
    </row>
    <row r="53" spans="2:4" x14ac:dyDescent="0.25">
      <c r="B53" s="6"/>
      <c r="C53" s="5"/>
      <c r="D53" s="1"/>
    </row>
    <row r="54" spans="2:4" x14ac:dyDescent="0.25">
      <c r="B54" s="6"/>
      <c r="C54" s="5"/>
      <c r="D54" s="1"/>
    </row>
    <row r="55" spans="2:4" x14ac:dyDescent="0.25">
      <c r="B55" s="6"/>
      <c r="C55" s="5"/>
      <c r="D55" s="1"/>
    </row>
    <row r="56" spans="2:4" x14ac:dyDescent="0.25">
      <c r="B56" s="6"/>
      <c r="C56" s="5"/>
      <c r="D56" s="1"/>
    </row>
    <row r="57" spans="2:4" x14ac:dyDescent="0.25">
      <c r="B57" s="6"/>
      <c r="C57" s="5"/>
      <c r="D57" s="1"/>
    </row>
    <row r="58" spans="2:4" x14ac:dyDescent="0.25">
      <c r="B58" s="6"/>
      <c r="C58" s="5"/>
      <c r="D58" s="1"/>
    </row>
    <row r="59" spans="2:4" x14ac:dyDescent="0.25">
      <c r="B59" s="6"/>
      <c r="C59" s="5"/>
      <c r="D59" s="1"/>
    </row>
    <row r="60" spans="2:4" x14ac:dyDescent="0.25">
      <c r="B60" s="6"/>
      <c r="C60" s="5"/>
      <c r="D60" s="1"/>
    </row>
    <row r="61" spans="2:4" x14ac:dyDescent="0.25">
      <c r="B61" s="6"/>
      <c r="C61" s="5"/>
      <c r="D61" s="1"/>
    </row>
    <row r="62" spans="2:4" x14ac:dyDescent="0.25">
      <c r="B62" s="6"/>
      <c r="C62" s="5"/>
      <c r="D62" s="1"/>
    </row>
    <row r="63" spans="2:4" x14ac:dyDescent="0.25">
      <c r="B63" s="6"/>
      <c r="C63" s="5"/>
      <c r="D63" s="1"/>
    </row>
    <row r="64" spans="2:4" x14ac:dyDescent="0.25">
      <c r="B64" s="6"/>
      <c r="C64" s="5"/>
      <c r="D64" s="1"/>
    </row>
    <row r="65" spans="2:4" x14ac:dyDescent="0.25">
      <c r="B65" s="6"/>
      <c r="C65" s="5"/>
      <c r="D65" s="1"/>
    </row>
    <row r="66" spans="2:4" x14ac:dyDescent="0.25">
      <c r="B66" s="6"/>
      <c r="C66" s="5"/>
      <c r="D66" s="1"/>
    </row>
    <row r="67" spans="2:4" x14ac:dyDescent="0.25">
      <c r="B67" s="6"/>
      <c r="C67" s="5"/>
      <c r="D67" s="1"/>
    </row>
    <row r="68" spans="2:4" x14ac:dyDescent="0.25">
      <c r="B68" s="6"/>
      <c r="C68" s="5"/>
      <c r="D68" s="1"/>
    </row>
    <row r="69" spans="2:4" x14ac:dyDescent="0.25">
      <c r="B69" s="6"/>
      <c r="C69" s="5"/>
      <c r="D69" s="1"/>
    </row>
    <row r="70" spans="2:4" x14ac:dyDescent="0.25">
      <c r="B70" s="6"/>
      <c r="C70" s="5"/>
      <c r="D70" s="1"/>
    </row>
    <row r="71" spans="2:4" x14ac:dyDescent="0.25">
      <c r="B71" s="6"/>
      <c r="C71" s="5"/>
      <c r="D71" s="1"/>
    </row>
    <row r="72" spans="2:4" x14ac:dyDescent="0.25">
      <c r="B72" s="6"/>
      <c r="C72" s="5"/>
      <c r="D72" s="1"/>
    </row>
    <row r="73" spans="2:4" x14ac:dyDescent="0.25">
      <c r="B73" s="6"/>
      <c r="C73" s="5"/>
      <c r="D73" s="1"/>
    </row>
    <row r="74" spans="2:4" x14ac:dyDescent="0.25">
      <c r="B74" s="6"/>
      <c r="C74" s="5"/>
      <c r="D74" s="1"/>
    </row>
    <row r="75" spans="2:4" x14ac:dyDescent="0.25">
      <c r="B75" s="6"/>
      <c r="C75" s="5"/>
      <c r="D75" s="1"/>
    </row>
    <row r="76" spans="2:4" x14ac:dyDescent="0.25">
      <c r="B76" s="6"/>
      <c r="C76" s="5"/>
      <c r="D76" s="1"/>
    </row>
    <row r="77" spans="2:4" x14ac:dyDescent="0.25">
      <c r="B77" s="6"/>
      <c r="C77" s="5"/>
      <c r="D77" s="1"/>
    </row>
    <row r="78" spans="2:4" x14ac:dyDescent="0.25">
      <c r="B78" s="6"/>
      <c r="C78" s="5"/>
      <c r="D78" s="1"/>
    </row>
    <row r="79" spans="2:4" x14ac:dyDescent="0.25">
      <c r="B79" s="6"/>
      <c r="C79" s="5"/>
      <c r="D79" s="1"/>
    </row>
    <row r="80" spans="2:4" x14ac:dyDescent="0.25">
      <c r="B80" s="6"/>
      <c r="C80" s="5"/>
      <c r="D80" s="1"/>
    </row>
    <row r="81" spans="2:4" x14ac:dyDescent="0.25">
      <c r="B81" s="6"/>
      <c r="C81" s="5"/>
      <c r="D81" s="1"/>
    </row>
    <row r="82" spans="2:4" x14ac:dyDescent="0.25">
      <c r="B82" s="6"/>
      <c r="C82" s="5"/>
      <c r="D82" s="1"/>
    </row>
    <row r="83" spans="2:4" x14ac:dyDescent="0.25">
      <c r="B83" s="6"/>
      <c r="C83" s="5"/>
      <c r="D83" s="1"/>
    </row>
    <row r="84" spans="2:4" x14ac:dyDescent="0.25">
      <c r="B84" s="6"/>
      <c r="C84" s="5"/>
      <c r="D84" s="1"/>
    </row>
    <row r="85" spans="2:4" x14ac:dyDescent="0.25">
      <c r="B85" s="6"/>
      <c r="C85" s="5"/>
      <c r="D85" s="1"/>
    </row>
    <row r="86" spans="2:4" x14ac:dyDescent="0.25">
      <c r="B86" s="6"/>
      <c r="C86" s="5"/>
      <c r="D86" s="1"/>
    </row>
    <row r="87" spans="2:4" x14ac:dyDescent="0.25">
      <c r="B87" s="6"/>
      <c r="C87" s="5"/>
      <c r="D87" s="1"/>
    </row>
    <row r="88" spans="2:4" x14ac:dyDescent="0.25">
      <c r="B88" s="6"/>
      <c r="C88" s="5"/>
      <c r="D88" s="1"/>
    </row>
    <row r="89" spans="2:4" x14ac:dyDescent="0.25">
      <c r="B89" s="6"/>
      <c r="C89" s="5"/>
      <c r="D89" s="1"/>
    </row>
    <row r="90" spans="2:4" x14ac:dyDescent="0.25">
      <c r="B90" s="6"/>
      <c r="C90" s="5"/>
      <c r="D90" s="1"/>
    </row>
    <row r="91" spans="2:4" x14ac:dyDescent="0.25">
      <c r="B91" s="6"/>
      <c r="C91" s="5"/>
      <c r="D91" s="1"/>
    </row>
    <row r="92" spans="2:4" x14ac:dyDescent="0.25">
      <c r="B92" s="6"/>
      <c r="C92" s="5"/>
      <c r="D92" s="1"/>
    </row>
    <row r="93" spans="2:4" x14ac:dyDescent="0.25">
      <c r="B93" s="6"/>
      <c r="C93" s="5"/>
      <c r="D93" s="1"/>
    </row>
    <row r="94" spans="2:4" x14ac:dyDescent="0.25">
      <c r="B94" s="6"/>
      <c r="C94" s="5"/>
      <c r="D94" s="1"/>
    </row>
    <row r="95" spans="2:4" x14ac:dyDescent="0.25">
      <c r="B95" s="6"/>
      <c r="C95" s="5"/>
      <c r="D95" s="1"/>
    </row>
    <row r="96" spans="2:4" x14ac:dyDescent="0.25">
      <c r="B96" s="6"/>
      <c r="C96" s="5"/>
      <c r="D96" s="1"/>
    </row>
    <row r="97" spans="2:4" x14ac:dyDescent="0.25">
      <c r="B97" s="6"/>
      <c r="C97" s="5"/>
      <c r="D97" s="1"/>
    </row>
    <row r="98" spans="2:4" x14ac:dyDescent="0.25">
      <c r="B98" s="6"/>
      <c r="C98" s="5"/>
      <c r="D98" s="1"/>
    </row>
    <row r="99" spans="2:4" x14ac:dyDescent="0.25">
      <c r="B99" s="6"/>
      <c r="C99" s="5"/>
      <c r="D99" s="1"/>
    </row>
    <row r="100" spans="2:4" x14ac:dyDescent="0.25">
      <c r="B100" s="6"/>
      <c r="C100" s="5"/>
      <c r="D100" s="1"/>
    </row>
    <row r="101" spans="2:4" x14ac:dyDescent="0.25">
      <c r="B101" s="6"/>
      <c r="C101" s="5"/>
      <c r="D101" s="1"/>
    </row>
    <row r="102" spans="2:4" x14ac:dyDescent="0.25">
      <c r="B102" s="6"/>
      <c r="C102" s="5"/>
      <c r="D102" s="1"/>
    </row>
    <row r="103" spans="2:4" x14ac:dyDescent="0.25">
      <c r="B103" s="6"/>
      <c r="C103" s="5"/>
      <c r="D103" s="1"/>
    </row>
    <row r="104" spans="2:4" x14ac:dyDescent="0.25">
      <c r="B104" s="6"/>
      <c r="C104" s="5"/>
      <c r="D104" s="1"/>
    </row>
    <row r="105" spans="2:4" x14ac:dyDescent="0.25">
      <c r="B105" s="6"/>
      <c r="C105" s="5"/>
      <c r="D105" s="1"/>
    </row>
    <row r="106" spans="2:4" x14ac:dyDescent="0.25">
      <c r="B106" s="6"/>
      <c r="C106" s="5"/>
      <c r="D106" s="1"/>
    </row>
    <row r="107" spans="2:4" x14ac:dyDescent="0.25">
      <c r="B107" s="6"/>
      <c r="C107" s="5"/>
      <c r="D107" s="1"/>
    </row>
    <row r="108" spans="2:4" x14ac:dyDescent="0.25">
      <c r="B108" s="6"/>
      <c r="C108" s="5"/>
      <c r="D108" s="1"/>
    </row>
    <row r="109" spans="2:4" x14ac:dyDescent="0.25">
      <c r="B109" s="6"/>
      <c r="C109" s="5"/>
      <c r="D109" s="1"/>
    </row>
    <row r="110" spans="2:4" x14ac:dyDescent="0.25">
      <c r="B110" s="6"/>
      <c r="C110" s="5"/>
      <c r="D110" s="1"/>
    </row>
    <row r="111" spans="2:4" x14ac:dyDescent="0.25">
      <c r="B111" s="6"/>
      <c r="C111" s="5"/>
      <c r="D111" s="1"/>
    </row>
    <row r="112" spans="2:4" x14ac:dyDescent="0.25">
      <c r="B112" s="6"/>
      <c r="C112" s="5"/>
      <c r="D112" s="1"/>
    </row>
    <row r="113" spans="2:4" x14ac:dyDescent="0.25">
      <c r="B113" s="6"/>
      <c r="C113" s="5"/>
      <c r="D113" s="1"/>
    </row>
    <row r="114" spans="2:4" x14ac:dyDescent="0.25">
      <c r="B114" s="6"/>
      <c r="C114" s="5"/>
      <c r="D114" s="1"/>
    </row>
    <row r="115" spans="2:4" x14ac:dyDescent="0.25">
      <c r="B115" s="6"/>
      <c r="C115" s="5"/>
      <c r="D115" s="1"/>
    </row>
    <row r="116" spans="2:4" x14ac:dyDescent="0.25">
      <c r="B116" s="6"/>
      <c r="C116" s="5"/>
      <c r="D116" s="1"/>
    </row>
    <row r="117" spans="2:4" x14ac:dyDescent="0.25">
      <c r="B117" s="6"/>
      <c r="C117" s="5"/>
      <c r="D117" s="1"/>
    </row>
    <row r="118" spans="2:4" x14ac:dyDescent="0.25">
      <c r="B118" s="6"/>
      <c r="C118" s="5"/>
      <c r="D118" s="1"/>
    </row>
    <row r="119" spans="2:4" x14ac:dyDescent="0.25">
      <c r="B119" s="6"/>
      <c r="C119" s="5"/>
      <c r="D119" s="1"/>
    </row>
    <row r="120" spans="2:4" x14ac:dyDescent="0.25">
      <c r="B120" s="6"/>
      <c r="C120" s="5"/>
      <c r="D120" s="1"/>
    </row>
    <row r="121" spans="2:4" x14ac:dyDescent="0.25">
      <c r="B121" s="6"/>
      <c r="C121" s="5"/>
      <c r="D121" s="1"/>
    </row>
    <row r="122" spans="2:4" x14ac:dyDescent="0.25">
      <c r="B122" s="6"/>
      <c r="C122" s="5"/>
      <c r="D122" s="1"/>
    </row>
    <row r="123" spans="2:4" x14ac:dyDescent="0.25">
      <c r="B123" s="6"/>
      <c r="C123" s="5"/>
      <c r="D123" s="1"/>
    </row>
    <row r="124" spans="2:4" x14ac:dyDescent="0.25">
      <c r="B124" s="6"/>
      <c r="C124" s="5"/>
      <c r="D124" s="1"/>
    </row>
    <row r="125" spans="2:4" x14ac:dyDescent="0.25">
      <c r="B125" s="6"/>
      <c r="C125" s="5"/>
      <c r="D125" s="1"/>
    </row>
    <row r="126" spans="2:4" x14ac:dyDescent="0.25">
      <c r="B126" s="6"/>
      <c r="C126" s="5"/>
      <c r="D126" s="1"/>
    </row>
    <row r="127" spans="2:4" x14ac:dyDescent="0.25">
      <c r="B127" s="6"/>
      <c r="C127" s="5"/>
      <c r="D127" s="1"/>
    </row>
    <row r="128" spans="2:4" x14ac:dyDescent="0.25">
      <c r="B128" s="6"/>
      <c r="C128" s="5"/>
      <c r="D128" s="1"/>
    </row>
    <row r="129" spans="2:4" x14ac:dyDescent="0.25">
      <c r="B129" s="6"/>
      <c r="C129" s="5"/>
      <c r="D129" s="1"/>
    </row>
    <row r="130" spans="2:4" x14ac:dyDescent="0.25">
      <c r="B130" s="6"/>
      <c r="C130" s="5"/>
      <c r="D130" s="1"/>
    </row>
    <row r="131" spans="2:4" x14ac:dyDescent="0.25">
      <c r="B131" s="6"/>
      <c r="C131" s="5"/>
      <c r="D131" s="1"/>
    </row>
    <row r="132" spans="2:4" x14ac:dyDescent="0.25">
      <c r="B132" s="6"/>
      <c r="C132" s="5"/>
      <c r="D132" s="1"/>
    </row>
    <row r="133" spans="2:4" x14ac:dyDescent="0.25">
      <c r="B133" s="6"/>
      <c r="C133" s="5"/>
      <c r="D133" s="1"/>
    </row>
    <row r="134" spans="2:4" x14ac:dyDescent="0.25">
      <c r="B134" s="6"/>
      <c r="C134" s="5"/>
      <c r="D134" s="1"/>
    </row>
    <row r="135" spans="2:4" x14ac:dyDescent="0.25">
      <c r="B135" s="6"/>
      <c r="C135" s="5"/>
      <c r="D135" s="1"/>
    </row>
    <row r="136" spans="2:4" x14ac:dyDescent="0.25">
      <c r="B136" s="6"/>
      <c r="C136" s="5"/>
      <c r="D136" s="1"/>
    </row>
    <row r="137" spans="2:4" x14ac:dyDescent="0.25">
      <c r="B137" s="6"/>
      <c r="C137" s="5"/>
      <c r="D137" s="1"/>
    </row>
    <row r="138" spans="2:4" x14ac:dyDescent="0.25">
      <c r="B138" s="6"/>
      <c r="C138" s="5"/>
      <c r="D138" s="1"/>
    </row>
    <row r="139" spans="2:4" x14ac:dyDescent="0.25">
      <c r="B139" s="6"/>
      <c r="C139" s="5"/>
      <c r="D139" s="1"/>
    </row>
    <row r="140" spans="2:4" x14ac:dyDescent="0.25">
      <c r="B140" s="6"/>
      <c r="C140" s="5"/>
      <c r="D140" s="1"/>
    </row>
    <row r="141" spans="2:4" x14ac:dyDescent="0.25">
      <c r="B141" s="6"/>
      <c r="C141" s="5"/>
      <c r="D141" s="1"/>
    </row>
    <row r="142" spans="2:4" x14ac:dyDescent="0.25">
      <c r="B142" s="6"/>
      <c r="C142" s="5"/>
      <c r="D142" s="1"/>
    </row>
    <row r="143" spans="2:4" x14ac:dyDescent="0.25">
      <c r="B143" s="6"/>
      <c r="C143" s="5"/>
      <c r="D143" s="1"/>
    </row>
    <row r="144" spans="2:4" x14ac:dyDescent="0.25">
      <c r="B144" s="6"/>
      <c r="C144" s="5"/>
      <c r="D144" s="1"/>
    </row>
    <row r="145" spans="2:4" x14ac:dyDescent="0.25">
      <c r="B145" s="6"/>
      <c r="C145" s="5"/>
      <c r="D145" s="1"/>
    </row>
    <row r="146" spans="2:4" x14ac:dyDescent="0.25">
      <c r="B146" s="6"/>
      <c r="C146" s="5"/>
      <c r="D146" s="1"/>
    </row>
    <row r="147" spans="2:4" x14ac:dyDescent="0.25">
      <c r="B147" s="6"/>
      <c r="C147" s="5"/>
      <c r="D147" s="1"/>
    </row>
    <row r="148" spans="2:4" x14ac:dyDescent="0.25">
      <c r="B148" s="6"/>
      <c r="C148" s="5"/>
      <c r="D148" s="1"/>
    </row>
    <row r="149" spans="2:4" x14ac:dyDescent="0.25">
      <c r="B149" s="6"/>
      <c r="C149" s="5"/>
      <c r="D149" s="1"/>
    </row>
    <row r="150" spans="2:4" x14ac:dyDescent="0.25">
      <c r="B150" s="6"/>
      <c r="C150" s="5"/>
      <c r="D150" s="1"/>
    </row>
    <row r="151" spans="2:4" x14ac:dyDescent="0.25">
      <c r="B151" s="6"/>
      <c r="C151" s="5"/>
      <c r="D151" s="1"/>
    </row>
    <row r="152" spans="2:4" x14ac:dyDescent="0.25">
      <c r="B152" s="6"/>
      <c r="C152" s="5"/>
      <c r="D152" s="1"/>
    </row>
    <row r="153" spans="2:4" x14ac:dyDescent="0.25">
      <c r="B153" s="6"/>
      <c r="C153" s="5"/>
      <c r="D153" s="1"/>
    </row>
    <row r="154" spans="2:4" x14ac:dyDescent="0.25">
      <c r="B154" s="6"/>
      <c r="C154" s="5"/>
      <c r="D154" s="1"/>
    </row>
    <row r="155" spans="2:4" x14ac:dyDescent="0.25">
      <c r="B155" s="6"/>
      <c r="C155" s="5"/>
      <c r="D155" s="1"/>
    </row>
    <row r="156" spans="2:4" x14ac:dyDescent="0.25">
      <c r="B156" s="6"/>
      <c r="C156" s="5"/>
      <c r="D156" s="1"/>
    </row>
    <row r="157" spans="2:4" x14ac:dyDescent="0.25">
      <c r="B157" s="6"/>
      <c r="C157" s="5"/>
      <c r="D157" s="1"/>
    </row>
    <row r="158" spans="2:4" x14ac:dyDescent="0.25">
      <c r="B158" s="6"/>
      <c r="C158" s="5"/>
      <c r="D158" s="1"/>
    </row>
    <row r="159" spans="2:4" x14ac:dyDescent="0.25">
      <c r="B159" s="6"/>
      <c r="C159" s="5"/>
      <c r="D159" s="1"/>
    </row>
    <row r="160" spans="2:4" x14ac:dyDescent="0.25">
      <c r="B160" s="6"/>
      <c r="C160" s="5"/>
      <c r="D160" s="1"/>
    </row>
    <row r="161" spans="2:4" x14ac:dyDescent="0.25">
      <c r="B161" s="6"/>
      <c r="C161" s="5"/>
      <c r="D161" s="1"/>
    </row>
    <row r="162" spans="2:4" x14ac:dyDescent="0.25">
      <c r="B162" s="6"/>
      <c r="C162" s="5"/>
      <c r="D162" s="1"/>
    </row>
    <row r="163" spans="2:4" x14ac:dyDescent="0.25">
      <c r="B163" s="6"/>
      <c r="C163" s="5"/>
      <c r="D163" s="1"/>
    </row>
  </sheetData>
  <mergeCells count="26">
    <mergeCell ref="A34:A35"/>
    <mergeCell ref="B34:B35"/>
    <mergeCell ref="A25:A29"/>
    <mergeCell ref="B25:B29"/>
    <mergeCell ref="D4:D9"/>
    <mergeCell ref="C4:C9"/>
    <mergeCell ref="A8:A9"/>
    <mergeCell ref="B8:B9"/>
    <mergeCell ref="A21:A22"/>
    <mergeCell ref="B21:B22"/>
    <mergeCell ref="D10:D14"/>
    <mergeCell ref="C15:C19"/>
    <mergeCell ref="C20:C29"/>
    <mergeCell ref="D20:D29"/>
    <mergeCell ref="C30:C35"/>
    <mergeCell ref="D30:D35"/>
    <mergeCell ref="D15:D19"/>
    <mergeCell ref="C10:C14"/>
    <mergeCell ref="C42:C43"/>
    <mergeCell ref="D42:D46"/>
    <mergeCell ref="C44:C46"/>
    <mergeCell ref="A36:A37"/>
    <mergeCell ref="B36:B37"/>
    <mergeCell ref="D36:D41"/>
    <mergeCell ref="C40:C41"/>
    <mergeCell ref="C36:C39"/>
  </mergeCells>
  <phoneticPr fontId="1" type="noConversion"/>
  <printOptions horizontalCentered="1"/>
  <pageMargins left="0.70866141732283472" right="0.70866141732283472" top="0.35433070866141736" bottom="0.35433070866141736" header="0" footer="0"/>
  <pageSetup paperSize="9" scale="54" orientation="portrait" r:id="rId1"/>
  <headerFooter alignWithMargins="0">
    <oddFooter>&amp;C_x000D_&amp;1#&amp;"Calibri"&amp;10&amp;K000000 CONTROLLED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Closedown Timetable</vt:lpstr>
      <vt:lpstr>Closedown Timetable 16-17</vt:lpstr>
      <vt:lpstr>'Closedown Timetable'!Print_Area</vt:lpstr>
      <vt:lpstr>'Closedown Timetable 16-17'!Print_Area</vt:lpstr>
      <vt:lpstr>'Closedown Timetable'!Print_Titles</vt:lpstr>
      <vt:lpstr>'Closedown Timetable 16-17'!Print_Titles</vt:lpstr>
    </vt:vector>
  </TitlesOfParts>
  <Company>Derbyshire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Schools closure timetable 2025-2026</dc:title>
  <dc:creator>Derbyshire County Council</dc:creator>
  <cp:lastModifiedBy>Joshua Rice (Corporate Services and Transformation)</cp:lastModifiedBy>
  <cp:lastPrinted>2026-02-22T11:33:01Z</cp:lastPrinted>
  <dcterms:created xsi:type="dcterms:W3CDTF">2009-06-29T11:19:25Z</dcterms:created>
  <dcterms:modified xsi:type="dcterms:W3CDTF">2026-03-13T12:25:12Z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2024-02-28T11:05:57Z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6edd79d0-7285-496c-bb70-4e4ab9c9ced2</vt:lpwstr>
  </property>
  <property fmtid="{D5CDD505-2E9C-101B-9397-08002B2CF9AE}" pid="8" name="MSIP_Label_768904da-5dbb-4716-9521-7a682c6e8720_ContentBits">
    <vt:lpwstr>2</vt:lpwstr>
  </property>
</Properties>
</file>